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" activeTab="0"/>
  </bookViews>
  <sheets>
    <sheet name="ЖКХ" sheetId="1" r:id="rId1"/>
    <sheet name="Лист2" sheetId="2" r:id="rId2"/>
    <sheet name="Лист3" sheetId="3" r:id="rId3"/>
  </sheets>
  <definedNames>
    <definedName name="Excel_BuiltIn__FilterDatabase">'ЖКХ'!$A$4:$K$21</definedName>
    <definedName name="Excel_BuiltIn_Print_Area_1">'ЖКХ'!$A$1:$J$143</definedName>
    <definedName name="Excel_BuiltIn_Print_Area_1_1">#REF!</definedName>
    <definedName name="Excel_BuiltIn_Print_Titles">'ЖКХ'!$A$4:$IU$6</definedName>
    <definedName name="Excel_BuiltIn_Print_Titles_1">'ЖКХ'!$A$4:$IS$6</definedName>
    <definedName name="_xlnm.Print_Titles" localSheetId="0">'ЖКХ'!$4:$6</definedName>
    <definedName name="_xlnm.Print_Area" localSheetId="0">('ЖКХ'!$A$1:$J$143,'ЖКХ'!$C$7)</definedName>
  </definedNames>
  <calcPr fullCalcOnLoad="1"/>
</workbook>
</file>

<file path=xl/sharedStrings.xml><?xml version="1.0" encoding="utf-8"?>
<sst xmlns="http://schemas.openxmlformats.org/spreadsheetml/2006/main" count="465" uniqueCount="339">
  <si>
    <t>ГОДОВОЙ ОТЧЕТ</t>
  </si>
  <si>
    <t>№ п/п</t>
  </si>
  <si>
    <t>Адрес</t>
  </si>
  <si>
    <t>Получено на кап.рем.за 2012год Руб.</t>
  </si>
  <si>
    <t>Остаток на 31.12.2012г.</t>
  </si>
  <si>
    <t>№ акта</t>
  </si>
  <si>
    <t>Выполнено с 01.01.12г.по 31.12.12г.  руб</t>
  </si>
  <si>
    <t>Источн. Финансиров</t>
  </si>
  <si>
    <t>Вид работ, объем</t>
  </si>
  <si>
    <t>Месяц</t>
  </si>
  <si>
    <t>Средства граждан</t>
  </si>
  <si>
    <t xml:space="preserve">Средства бюджета </t>
  </si>
  <si>
    <t>ул. Западная ,дом 1</t>
  </si>
  <si>
    <t>№ 136 от 05.12.2012г</t>
  </si>
  <si>
    <t>Ремонт мягкой кровли = 36 кв.м.</t>
  </si>
  <si>
    <t>Декабрь</t>
  </si>
  <si>
    <t>ул.Западная.дом 3</t>
  </si>
  <si>
    <t>№ 109 от 12.10.2012г</t>
  </si>
  <si>
    <t>ремонт вентканалов= 2канала,штукатурка фасада=27мп</t>
  </si>
  <si>
    <t>Октябрь</t>
  </si>
  <si>
    <t>ул.Западная,дом.5</t>
  </si>
  <si>
    <t>№ 140 от 05.12.2012г</t>
  </si>
  <si>
    <t>Замена стояков ГВС и ХВС,кв.№ 16-24= 27мп</t>
  </si>
  <si>
    <t>ул.Заводская,дом 4</t>
  </si>
  <si>
    <t>№ 42 от 31.08.2012г</t>
  </si>
  <si>
    <t>Ремонт отмостки =77кв.м.</t>
  </si>
  <si>
    <t>Август</t>
  </si>
  <si>
    <t>ул.Заводская,дом 6</t>
  </si>
  <si>
    <t>№ 160 от 14.12.2012г</t>
  </si>
  <si>
    <t>Ремонт эл.сетей- замена РЩ = 1 ящик</t>
  </si>
  <si>
    <t>ул.Комсомольская,дом.4</t>
  </si>
  <si>
    <t xml:space="preserve"> № 59 от 31.08.2012г</t>
  </si>
  <si>
    <t>Ремонт системы ГВС,подвал =58мп</t>
  </si>
  <si>
    <t>№ 123 от 29.10.2012г</t>
  </si>
  <si>
    <t>Герметизация швов,кв.№ 5,9,55 = 70,06мп</t>
  </si>
  <si>
    <t>ул.Комсомольская,дом.11</t>
  </si>
  <si>
    <t xml:space="preserve"> № 159 от 14.12.2012г</t>
  </si>
  <si>
    <t>Замена РЩ-эл.сетей = 1 ящик</t>
  </si>
  <si>
    <t>ул.Комсомольская.дом.14</t>
  </si>
  <si>
    <t xml:space="preserve"> № 100 от 21.09.2012г</t>
  </si>
  <si>
    <t>Замена стояков отопления =80мп</t>
  </si>
  <si>
    <t>Сентябрь</t>
  </si>
  <si>
    <t>ул.Лесная,дом1</t>
  </si>
  <si>
    <t xml:space="preserve"> № 114 от 10.10.2012г</t>
  </si>
  <si>
    <t>40 193.00</t>
  </si>
  <si>
    <t>Замена вводного ГРЩ = 1 ящик</t>
  </si>
  <si>
    <t>ул.Лесная,дом 2</t>
  </si>
  <si>
    <t xml:space="preserve"> № 10 от 31.05.2012г.</t>
  </si>
  <si>
    <t>Огнезащита деревянных конструкций чердака и кровли =600кв.м.</t>
  </si>
  <si>
    <t>май</t>
  </si>
  <si>
    <t>ул.Лесная,дом.4</t>
  </si>
  <si>
    <t xml:space="preserve"> № 146 от 10.12.2012г.</t>
  </si>
  <si>
    <t>Замена стоякаХВС кв.№ 1-5= 9,5мп</t>
  </si>
  <si>
    <t>ул.Лесная,дом 6</t>
  </si>
  <si>
    <t>№ 57 от 10.08.2012г</t>
  </si>
  <si>
    <t>Замена системы ГВС, подвал = 94мп</t>
  </si>
  <si>
    <t>№ 129 от 19.11.2012г.</t>
  </si>
  <si>
    <t>Замена стояка обратки ГВС в квартирах № 15,18,20,21.25,26 =41,5</t>
  </si>
  <si>
    <t>Ноябрь</t>
  </si>
  <si>
    <t>ул. Лесная.дом.8</t>
  </si>
  <si>
    <t xml:space="preserve"> № 113 от 10.10.2012г</t>
  </si>
  <si>
    <t>Замена ввода эл.щита- ГРЩ = 1 ящик</t>
  </si>
  <si>
    <t>ул.Лесная,дом10</t>
  </si>
  <si>
    <t>№ 115 от 19.10.2012г.</t>
  </si>
  <si>
    <t>Замена вводного эл.щита-ГРЩ= 1 ящик</t>
  </si>
  <si>
    <t>ул.Лесная,дом.12</t>
  </si>
  <si>
    <t>- 105657?81</t>
  </si>
  <si>
    <t>№ 79 от 20.09.2012г</t>
  </si>
  <si>
    <t>Утепление чердака =72 м3</t>
  </si>
  <si>
    <t xml:space="preserve"> № 101 от 02.10.2012г.</t>
  </si>
  <si>
    <t>Ремонт вентканалов на кровле = 3 шт</t>
  </si>
  <si>
    <t>ул.Октябрьская,дом.1</t>
  </si>
  <si>
    <t xml:space="preserve"> № 52 от 10.08.2012г</t>
  </si>
  <si>
    <t>Герметизация швов= 358мп</t>
  </si>
  <si>
    <t xml:space="preserve"> № 78 от 20.09.2012г.</t>
  </si>
  <si>
    <t>Ремонт козырьков балконов= 4 шт</t>
  </si>
  <si>
    <t>ул.Октябрьская,дом.2</t>
  </si>
  <si>
    <t xml:space="preserve"> № 53 от 10.08.2012г</t>
  </si>
  <si>
    <t>Герметизация швов =483,4мп</t>
  </si>
  <si>
    <t xml:space="preserve"> № 84 от 20.09.2012г</t>
  </si>
  <si>
    <t>Ремонт балконных козырьков= 2 шт</t>
  </si>
  <si>
    <t>ул.Октябрьская,дом.3</t>
  </si>
  <si>
    <t xml:space="preserve"> № 54 от 10.08.2012г.</t>
  </si>
  <si>
    <t>Герметизация швов= 229,4 мп</t>
  </si>
  <si>
    <t xml:space="preserve"> № 31 от 31.07.2012г.</t>
  </si>
  <si>
    <t>Замена системы канализации,подвал =109,5мп</t>
  </si>
  <si>
    <t>Июль</t>
  </si>
  <si>
    <t xml:space="preserve"> № 80 от 20.09.2012г.</t>
  </si>
  <si>
    <t>Ремонт балконных козырьков= 3шт</t>
  </si>
  <si>
    <t xml:space="preserve"> № 116 от 18.10.2012г.</t>
  </si>
  <si>
    <t>Ремонт ж/б ребристой кровли=233,8кв.м.</t>
  </si>
  <si>
    <t>ул. Октябрьская,дом.4</t>
  </si>
  <si>
    <t xml:space="preserve"> № 65 от 30.09.2012г.</t>
  </si>
  <si>
    <t>Ремонт балконных козырьков=4 шт</t>
  </si>
  <si>
    <t>№ 55 от 10.08.2012г.</t>
  </si>
  <si>
    <t>Герметизация швов= 227,3мп</t>
  </si>
  <si>
    <t>ул.Октябрьская,дом.5</t>
  </si>
  <si>
    <t xml:space="preserve"> № 66 от 30.09.2012г.</t>
  </si>
  <si>
    <t>Ремонт балконных козырьков=3 шт</t>
  </si>
  <si>
    <t xml:space="preserve"> № 60 от 24.08.2012г.</t>
  </si>
  <si>
    <t>Герметизация швов= 441,3мп</t>
  </si>
  <si>
    <t>№ 102 от 04.10.2012г.</t>
  </si>
  <si>
    <t>Ремонт ж/б ребристой кровли=98,1 кв.м.</t>
  </si>
  <si>
    <t>ул.Октябрьская,дом.6</t>
  </si>
  <si>
    <t xml:space="preserve"> № 61 от 24.08.2012г.</t>
  </si>
  <si>
    <t>Герметизация швов= 771,1мп</t>
  </si>
  <si>
    <t xml:space="preserve"> № 81 от 20.09.2012г.</t>
  </si>
  <si>
    <t>Ремонт балконных козырьков= 3 шт</t>
  </si>
  <si>
    <t>ул.Октябрьская,дом.7</t>
  </si>
  <si>
    <t xml:space="preserve"> № 26 от 31.07.2012г.</t>
  </si>
  <si>
    <t>Ремонт спуска в подвал с заменой двери=1 шт</t>
  </si>
  <si>
    <t xml:space="preserve"> № 67 от 30.09.2012г.</t>
  </si>
  <si>
    <t xml:space="preserve"> № 62 от 30.09.2012г.</t>
  </si>
  <si>
    <t>Герметизация швов=646,9мп</t>
  </si>
  <si>
    <t xml:space="preserve"> № 131 от 04.12.2012г.</t>
  </si>
  <si>
    <t>Ремонт ж/б ребристой кровли=207кв.м.</t>
  </si>
  <si>
    <t>ул.Октябрьская,дом.8</t>
  </si>
  <si>
    <t xml:space="preserve"> № 27 от 31.07.2012г.</t>
  </si>
  <si>
    <t xml:space="preserve"> № 68 от 30.09.2012г.</t>
  </si>
  <si>
    <t>№ 56 от 10.08.2012г.</t>
  </si>
  <si>
    <t>Герметизация швов=344,5мп</t>
  </si>
  <si>
    <t xml:space="preserve"> № 139 от 04.12.2012г.</t>
  </si>
  <si>
    <t>Замена стояков ГВС и ХВС по кв.№ 18,21,24,27,30=53мп</t>
  </si>
  <si>
    <t>ул. Октябрьская,дом.9</t>
  </si>
  <si>
    <t xml:space="preserve"> № 69 от 30.09.2012г</t>
  </si>
  <si>
    <t>Герметизация швов= 910,5мп</t>
  </si>
  <si>
    <t xml:space="preserve"> № 85 от 20.09.2012г.</t>
  </si>
  <si>
    <t>Ремонт балконных козырьков =3 шт</t>
  </si>
  <si>
    <t>ул.Октябрьская,дом 10</t>
  </si>
  <si>
    <t xml:space="preserve"> № 19 от 30.06.2012г.</t>
  </si>
  <si>
    <t>Замена системы канализации в подвале=111мп</t>
  </si>
  <si>
    <t>Июнь</t>
  </si>
  <si>
    <t>№ 86 от 10.09.2012г</t>
  </si>
  <si>
    <t>Герметизация швов=1047,7мп</t>
  </si>
  <si>
    <t xml:space="preserve"> № 82 от 20.09.2012г</t>
  </si>
  <si>
    <t xml:space="preserve"> № 104 от 05.10.2012г</t>
  </si>
  <si>
    <t>Ремонт отмостки=70кв.м.</t>
  </si>
  <si>
    <t>ул.Октябрьская,дом.11</t>
  </si>
  <si>
    <t xml:space="preserve"> № 74 от 10.09.2012г.</t>
  </si>
  <si>
    <t>Герметизация швов= 867,4мп</t>
  </si>
  <si>
    <t xml:space="preserve"> № 83 от 20.09.2012г.</t>
  </si>
  <si>
    <t>ул.Октябрьская,дом.11А</t>
  </si>
  <si>
    <t xml:space="preserve"> № 70 от 30.09.2012г.</t>
  </si>
  <si>
    <t>Герметизация швов=780,6мп</t>
  </si>
  <si>
    <t xml:space="preserve"> № 76 от 20.09.2012г.</t>
  </si>
  <si>
    <t>Ремонт кбалконных козырьков=4 шт</t>
  </si>
  <si>
    <t>ул.Октябрьская,дом.12</t>
  </si>
  <si>
    <t xml:space="preserve"> № 87 от 19.09.2012г.</t>
  </si>
  <si>
    <t>Герметизация швов=1128,9мп</t>
  </si>
  <si>
    <t xml:space="preserve"> № 77 от 20.09.2012г.</t>
  </si>
  <si>
    <t>ул. Октябрьская,дом.13</t>
  </si>
  <si>
    <t xml:space="preserve"> № 75 от 10.09.2012г.</t>
  </si>
  <si>
    <t>Герметизация швов=1384,7мп</t>
  </si>
  <si>
    <t>ул.Октябрьская,дом.14</t>
  </si>
  <si>
    <t>№ 39 от 31.07.2012г</t>
  </si>
  <si>
    <t>Ремонт отмостки=10кв.м</t>
  </si>
  <si>
    <t xml:space="preserve"> № 38 от 31.07.2012г.</t>
  </si>
  <si>
    <t>Ремонтж/б ребристой кровли=168,3 кв.м</t>
  </si>
  <si>
    <t>№ 73 от 30.09.2012г.</t>
  </si>
  <si>
    <t>Герметизация швов=1057,3мп</t>
  </si>
  <si>
    <t xml:space="preserve"> №105 от 01.10.2012г.</t>
  </si>
  <si>
    <t>Замена системы ГВС в подвале=250мп</t>
  </si>
  <si>
    <t>ул.Октябрьская.дом.17</t>
  </si>
  <si>
    <t xml:space="preserve"> № 88 от 21.09.2012г.</t>
  </si>
  <si>
    <t>Герметизация швов=2235,7мп</t>
  </si>
  <si>
    <t>№ 98 от 21.09.2012г.</t>
  </si>
  <si>
    <t>Замена системы ХВС в подвале=62мп</t>
  </si>
  <si>
    <t xml:space="preserve"> № 97 от 21.09.2012г.</t>
  </si>
  <si>
    <t>Замена системы ГВС в подвале=138мп</t>
  </si>
  <si>
    <t xml:space="preserve"> № 96 от 26.09.2012г.</t>
  </si>
  <si>
    <t>Замена системы отопления в подвале=312мп</t>
  </si>
  <si>
    <t>ул.Октябрьская,дом.18</t>
  </si>
  <si>
    <t xml:space="preserve"> № 89 от 21.09.2012г.</t>
  </si>
  <si>
    <t>Герметизация швов= 945,1мп</t>
  </si>
  <si>
    <t>ул.Пионерская,дом.1</t>
  </si>
  <si>
    <t>329715?90</t>
  </si>
  <si>
    <t xml:space="preserve"> № 117 от 23.10.2012г.</t>
  </si>
  <si>
    <t>Герметизация швов в квартирах № 1,4,5,9,13,41,58,61,70= 350,8мп</t>
  </si>
  <si>
    <t>ул. Пионерская,дом.3</t>
  </si>
  <si>
    <t xml:space="preserve"> № 128 от 09.11.2012г</t>
  </si>
  <si>
    <t>Герметизация швов в квартирах № 1,24,37,38,41,42,45,47,75,79,91,94=952,7</t>
  </si>
  <si>
    <t xml:space="preserve"> № 142 от 05.12.2012г.</t>
  </si>
  <si>
    <t>Замена обратки ГВС в парадной № 4=32мп</t>
  </si>
  <si>
    <t>ул. Пионерская,дом.4</t>
  </si>
  <si>
    <t xml:space="preserve"> № 107 от 08.10.2012г</t>
  </si>
  <si>
    <t>Герметизация швов=1227,7мп</t>
  </si>
  <si>
    <t xml:space="preserve"> № 147 от 10.12.2012г.</t>
  </si>
  <si>
    <t>Замена стояков отпления в квартирах № 62,64,66,68,70=40мп</t>
  </si>
  <si>
    <t>ул.Пионерская,дом.5</t>
  </si>
  <si>
    <t xml:space="preserve"> № 28 от 31.07.2012г.</t>
  </si>
  <si>
    <t xml:space="preserve"> № 91 от 21.09.2012г.</t>
  </si>
  <si>
    <t>Герметизация швов=1499,3мп</t>
  </si>
  <si>
    <t>ул.Пионерская,дом.6</t>
  </si>
  <si>
    <t xml:space="preserve"> № 108 от 08.10.2012г.</t>
  </si>
  <si>
    <t>Герметизация швов=1704,3мп</t>
  </si>
  <si>
    <t xml:space="preserve"> № 110 от 15.10.2012г</t>
  </si>
  <si>
    <t>Ремонт парадных № 1-7</t>
  </si>
  <si>
    <t xml:space="preserve"> № 126 от 07.11.2012г.</t>
  </si>
  <si>
    <t>Замена козырьков над входами в парадные № 2-7</t>
  </si>
  <si>
    <t>ул.Первомайская,дом.2</t>
  </si>
  <si>
    <t xml:space="preserve"> № 93 от 21.09.2012г.</t>
  </si>
  <si>
    <t>Герметизация швов=2220,35мп</t>
  </si>
  <si>
    <t xml:space="preserve"> № 137 от 05.12.2012г.</t>
  </si>
  <si>
    <t>Замена стояков ХВС и ГВС в кв. №120-140 = 60мп</t>
  </si>
  <si>
    <t>ул.Первомайская,дом.4</t>
  </si>
  <si>
    <t xml:space="preserve"> № 90 от 21.09.2012г.</t>
  </si>
  <si>
    <t>Герметизация швов=1123,6мп</t>
  </si>
  <si>
    <t xml:space="preserve"> № 148 от 11.12.2012г.</t>
  </si>
  <si>
    <t>Восстановление отопления в парадной № 4</t>
  </si>
  <si>
    <t>ул.Первомайская,дом.6</t>
  </si>
  <si>
    <t xml:space="preserve"> № 15 от 31.05.2012г.</t>
  </si>
  <si>
    <t>Ремонт подъезда  № 3</t>
  </si>
  <si>
    <t xml:space="preserve"> № 92 от 21.09.2012г.</t>
  </si>
  <si>
    <t>Герметизация швов =852,3мп</t>
  </si>
  <si>
    <t xml:space="preserve"> № 99 от 21.09.2012г.</t>
  </si>
  <si>
    <t>Замена системы ГВС в подвале= 117,5мп</t>
  </si>
  <si>
    <t>№ 141 от 05.12.2012г.</t>
  </si>
  <si>
    <t>Замена стояков ГВС и ХВС в квартирах № 17-29=24мп</t>
  </si>
  <si>
    <t>ул.Первомайская,дом.8</t>
  </si>
  <si>
    <t xml:space="preserve"> № 16 от 31.05.2012г.</t>
  </si>
  <si>
    <t>Восстановление отопления в подъезде № 3</t>
  </si>
  <si>
    <t>Герметизация швов=1014,3мп</t>
  </si>
  <si>
    <t>№ 122 от 25.10.2012г.</t>
  </si>
  <si>
    <t>Ремонт отмостки=118,8кв.м</t>
  </si>
  <si>
    <t xml:space="preserve"> № 144 от 06.12.2012г.</t>
  </si>
  <si>
    <t>Замена стояков ГВС и ХВС в квартирах № 17-29=51мп</t>
  </si>
  <si>
    <t>ул. Первомайская,дом.11</t>
  </si>
  <si>
    <t>№ 25 от 31.07.2012г.</t>
  </si>
  <si>
    <t>Экспертиза лифтов, №1,2,3</t>
  </si>
  <si>
    <t xml:space="preserve"> № 118 от 25.10.2012г.</t>
  </si>
  <si>
    <t>Герметизация швов в квартирах №5,9,69,70,71,72=320мп</t>
  </si>
  <si>
    <t xml:space="preserve"> № 134 от 04.12.2012г.</t>
  </si>
  <si>
    <t>Ремонт лифтового оборудования пар.№1-3</t>
  </si>
  <si>
    <t>ул.Первомайская,дом.13</t>
  </si>
  <si>
    <t xml:space="preserve"> № 119 от 25.10.2012г.</t>
  </si>
  <si>
    <t>Герметизация швов в квартирах № 20,24,25,37=188,7мп</t>
  </si>
  <si>
    <t>пр. Советский,дом.170</t>
  </si>
  <si>
    <t xml:space="preserve"> № 127 от 09.11.2012г.</t>
  </si>
  <si>
    <t>Герметизация швов в квартирах № 17,22,51,55,56=339,7мп</t>
  </si>
  <si>
    <t>пр.Советский,дом.209</t>
  </si>
  <si>
    <t xml:space="preserve"> № 29 от 31.07.2012г.</t>
  </si>
  <si>
    <t xml:space="preserve"> № 50 от 10.08.2012г.</t>
  </si>
  <si>
    <t>Ремонт ж/б ребристой кровли=115кв.м.</t>
  </si>
  <si>
    <t xml:space="preserve"> № 63 от 24.08.2012г.</t>
  </si>
  <si>
    <t>Герметизация швов=629,3мп</t>
  </si>
  <si>
    <t>пр. Советский,дом.211</t>
  </si>
  <si>
    <t xml:space="preserve"> № 71 от 30.09.2012г.</t>
  </si>
  <si>
    <t>Герметизация швов=872,4мп</t>
  </si>
  <si>
    <t xml:space="preserve"> № 58 от 10.08.2012г.</t>
  </si>
  <si>
    <t>Замена системы канализации,подвал=24,5мп</t>
  </si>
  <si>
    <t>пр. Советский,дом.213</t>
  </si>
  <si>
    <t xml:space="preserve"> № 43 от 31.08.2012г.</t>
  </si>
  <si>
    <t>Ремонт ж/б ребристой кровли=96,8кв.м</t>
  </si>
  <si>
    <t xml:space="preserve"> № 72 от 30.09.2012г.</t>
  </si>
  <si>
    <t>Герметизация швов=870мп</t>
  </si>
  <si>
    <t>пр. Советский,дом.215</t>
  </si>
  <si>
    <t xml:space="preserve"> № 40 от 31.07.2012г.</t>
  </si>
  <si>
    <t>Ремонт спуска в подвал с заменой дверей=2 шт</t>
  </si>
  <si>
    <t>пр.Советский,дом 219</t>
  </si>
  <si>
    <t xml:space="preserve"> № 154 от 12.12.2012г.</t>
  </si>
  <si>
    <t>Замена системы ГВС в    подвале=220мп</t>
  </si>
  <si>
    <t>пр. Советский,дом.223</t>
  </si>
  <si>
    <t xml:space="preserve"> № 55 от 31.07.2012г.</t>
  </si>
  <si>
    <t>Замена системы отопления в подвале</t>
  </si>
  <si>
    <t xml:space="preserve"> № 162 от 14.12.2012г.</t>
  </si>
  <si>
    <t>Смена мягкой рулонной кровли над парадными № 1,2=494кв.м</t>
  </si>
  <si>
    <t>пр. Советский,дом.225</t>
  </si>
  <si>
    <t xml:space="preserve"> № 30 от 31.07.2012г.</t>
  </si>
  <si>
    <t>Ремонт спуска в подвал с заменой двери=1шт</t>
  </si>
  <si>
    <t>пр. Советский,дом 227</t>
  </si>
  <si>
    <t xml:space="preserve"> № 49 от 31.08.2012г.</t>
  </si>
  <si>
    <t>Ремонт отмостки=32кв.м</t>
  </si>
  <si>
    <t xml:space="preserve"> № 48 от 31.08.2012г.</t>
  </si>
  <si>
    <t>Ремонт козырьков и цоколя=233кв.м</t>
  </si>
  <si>
    <t>пр. Советский,дом.239</t>
  </si>
  <si>
    <t xml:space="preserve"> № 106 от 05.10.2012г.</t>
  </si>
  <si>
    <t>Герметизация швов=536,5мп</t>
  </si>
  <si>
    <t xml:space="preserve"> № 111 от 15.10.2012г.</t>
  </si>
  <si>
    <t>Замена ливневого стока,пар.1</t>
  </si>
  <si>
    <t>ул. Спортивная,дом.13</t>
  </si>
  <si>
    <t xml:space="preserve"> № 138 от 05.12.2012г.</t>
  </si>
  <si>
    <t>Замена обратки ГВС в квартирах № 4,8,12=12мп</t>
  </si>
  <si>
    <t>ул. Школьная,дом.4</t>
  </si>
  <si>
    <t xml:space="preserve"> № 124 от 30.10.2012г.</t>
  </si>
  <si>
    <t>Замена главного  щита-ГРЩ=1 ящик</t>
  </si>
  <si>
    <t>ул. Школьная,дом.6</t>
  </si>
  <si>
    <t xml:space="preserve"> № 6 от 31.03.2012г.</t>
  </si>
  <si>
    <t>Ремонт мягкой кровли,парадной № 2=140кв.м</t>
  </si>
  <si>
    <t>Март</t>
  </si>
  <si>
    <t xml:space="preserve"> № 112 от 10.10.2012г.</t>
  </si>
  <si>
    <t>Замена системы отопления в подвале=730мп</t>
  </si>
  <si>
    <t>ул.Школьная,дом.10</t>
  </si>
  <si>
    <t xml:space="preserve"> № 13 от 31.05.2012г.</t>
  </si>
  <si>
    <t>Ремонт парадной № 1</t>
  </si>
  <si>
    <t xml:space="preserve"> № 133 от 04.12.2012г.</t>
  </si>
  <si>
    <t>Ремонт отмостки=200кв.м.</t>
  </si>
  <si>
    <t>ул. Школьная,дом.12</t>
  </si>
  <si>
    <t xml:space="preserve"> № 135 от 05.12.2012г.</t>
  </si>
  <si>
    <t>Ремонт отмостки=194кв.м.</t>
  </si>
  <si>
    <t>ул. Школьная,дом.18</t>
  </si>
  <si>
    <t>637243.33</t>
  </si>
  <si>
    <t xml:space="preserve"> № 125 от 02.11.2012г.</t>
  </si>
  <si>
    <t>Смена мягкой рулонной кровли над парадными № 5,6,7=795кв.м.</t>
  </si>
  <si>
    <t>п.Гладкое,ул. Ручейная,дом.7</t>
  </si>
  <si>
    <t>10301.42</t>
  </si>
  <si>
    <t xml:space="preserve"> № 1 от 31.03.2012г</t>
  </si>
  <si>
    <t>Огнезащита деревянных конструкций чердака и кровли=306кв.м.</t>
  </si>
  <si>
    <t>ул.Ручейная,дом.10</t>
  </si>
  <si>
    <t xml:space="preserve"> № 11 от 31.05.2012г.</t>
  </si>
  <si>
    <t>Огнезащита деревянных конструкций чердака и кровли=1250кв.м</t>
  </si>
  <si>
    <t xml:space="preserve"> № 149 от 11.12.2012г.</t>
  </si>
  <si>
    <t>Ремонт подъездов №1-3</t>
  </si>
  <si>
    <t xml:space="preserve"> № 155 от 13.12.2012г.</t>
  </si>
  <si>
    <t>Смена козыоьков над входами парадных № 1,2</t>
  </si>
  <si>
    <t>ул. Центральная,дом.8</t>
  </si>
  <si>
    <t>- 169624.71</t>
  </si>
  <si>
    <t xml:space="preserve"> № 2 от 31.03.2012г.</t>
  </si>
  <si>
    <t>Огнезащита деревянных конструкций чердака и кровли=1340кв.м</t>
  </si>
  <si>
    <t xml:space="preserve"> № 95 от 24,09.2012г.</t>
  </si>
  <si>
    <t>Ремонт подъездов № 1,2</t>
  </si>
  <si>
    <t xml:space="preserve"> № 156 от 13.12.2012г.</t>
  </si>
  <si>
    <t>Смена козырьков над входами в парадные №1,2</t>
  </si>
  <si>
    <t>ул. Центральная,дом.25/1</t>
  </si>
  <si>
    <t xml:space="preserve"> № 3 от 31.03.2012г.</t>
  </si>
  <si>
    <t>Огнезащита деревянных конструкций чердака и кровли=1412кв.м</t>
  </si>
  <si>
    <t>ул. Центральная,дом.26/1</t>
  </si>
  <si>
    <t xml:space="preserve"> № 12 от 31.05.2012г.</t>
  </si>
  <si>
    <t>Огнезащита деревянных конструкций чердака и кровли=1127кв.м</t>
  </si>
  <si>
    <t xml:space="preserve"> № 4 от 31.03.2012г.</t>
  </si>
  <si>
    <t>Огнезащита деревянных конструкций чердака и кровли=322кв.м</t>
  </si>
  <si>
    <t>ул. Центральная,дом.26/2</t>
  </si>
  <si>
    <t xml:space="preserve"> № 5 от 31.03.2012г.</t>
  </si>
  <si>
    <t>Огнезащита деревянных конструкций чердака и кровли=1411кв.м</t>
  </si>
  <si>
    <t xml:space="preserve"> № 103 от 05.10.2012г.</t>
  </si>
  <si>
    <t>Ремонт отмостки=138кв.м</t>
  </si>
  <si>
    <t>И Т О Г О :</t>
  </si>
  <si>
    <t>Начальник ПТО :                                                                                                   Лагутина Т.Е.</t>
  </si>
  <si>
    <t xml:space="preserve">61 62 63    </t>
  </si>
  <si>
    <t xml:space="preserve">ОАО "ЖКХ г. Никольское" о выполненной работе по капитальному ремонту за счет средств населения 
с 01.01.2012 по 31.12.2012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</si>
</sst>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</numFmts>
  <fonts count="3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>
      <alignment horizontal="left" vertical="top" shrinkToFit="1"/>
    </xf>
    <xf numFmtId="164" fontId="0" fillId="0" borderId="10" xfId="0" applyNumberFormat="1" applyFont="1" applyBorder="1" applyAlignment="1">
      <alignment horizontal="center" vertical="top" shrinkToFi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0" borderId="14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="87" zoomScaleNormal="87" zoomScaleSheetLayoutView="75" zoomScalePageLayoutView="0" workbookViewId="0" topLeftCell="A1">
      <pane ySplit="6" topLeftCell="A130" activePane="bottomLeft" state="frozen"/>
      <selection pane="topLeft" activeCell="A1" sqref="A1"/>
      <selection pane="bottomLeft" activeCell="D3" sqref="D1:D16384"/>
    </sheetView>
  </sheetViews>
  <sheetFormatPr defaultColWidth="9.00390625" defaultRowHeight="12.75"/>
  <cols>
    <col min="1" max="1" width="6.00390625" style="1" customWidth="1"/>
    <col min="2" max="2" width="23.625" style="1" customWidth="1"/>
    <col min="3" max="3" width="15.75390625" style="2" customWidth="1"/>
    <col min="4" max="4" width="14.25390625" style="2" customWidth="1"/>
    <col min="5" max="5" width="14.75390625" style="1" customWidth="1"/>
    <col min="6" max="6" width="14.25390625" style="2" customWidth="1"/>
    <col min="7" max="7" width="14.25390625" style="3" customWidth="1"/>
    <col min="8" max="8" width="13.25390625" style="3" customWidth="1"/>
    <col min="9" max="9" width="25.00390625" style="1" customWidth="1"/>
    <col min="10" max="10" width="21.00390625" style="1" customWidth="1"/>
    <col min="11" max="11" width="17.00390625" style="4" customWidth="1"/>
    <col min="12" max="12" width="9.125" style="4" customWidth="1"/>
    <col min="13" max="13" width="10.375" style="4" customWidth="1"/>
    <col min="14" max="254" width="9.125" style="4" customWidth="1"/>
    <col min="255" max="16384" width="9.125" style="5" customWidth="1"/>
  </cols>
  <sheetData>
    <row r="1" spans="1:10" ht="17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3.75" customHeight="1">
      <c r="A2" s="34" t="s">
        <v>338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9.25" customHeight="1">
      <c r="A3" s="6"/>
      <c r="B3" s="7"/>
      <c r="C3" s="8"/>
      <c r="D3" s="8"/>
      <c r="E3" s="6"/>
      <c r="F3" s="8"/>
      <c r="G3" s="9"/>
      <c r="H3" s="9"/>
      <c r="I3" s="6"/>
      <c r="J3" s="6"/>
    </row>
    <row r="4" spans="1:11" ht="12.75" customHeight="1">
      <c r="A4" s="35" t="s">
        <v>1</v>
      </c>
      <c r="B4" s="36" t="s">
        <v>2</v>
      </c>
      <c r="C4" s="37" t="s">
        <v>3</v>
      </c>
      <c r="D4" s="37" t="s">
        <v>4</v>
      </c>
      <c r="E4" s="35" t="s">
        <v>5</v>
      </c>
      <c r="F4" s="37" t="s">
        <v>6</v>
      </c>
      <c r="G4" s="38" t="s">
        <v>7</v>
      </c>
      <c r="H4" s="38"/>
      <c r="I4" s="35" t="s">
        <v>8</v>
      </c>
      <c r="J4" s="36" t="s">
        <v>9</v>
      </c>
      <c r="K4" s="10"/>
    </row>
    <row r="5" spans="1:11" ht="25.5" customHeight="1">
      <c r="A5" s="35"/>
      <c r="B5" s="36"/>
      <c r="C5" s="37"/>
      <c r="D5" s="37"/>
      <c r="E5" s="35"/>
      <c r="F5" s="37"/>
      <c r="G5" s="38" t="s">
        <v>10</v>
      </c>
      <c r="H5" s="38" t="s">
        <v>11</v>
      </c>
      <c r="I5" s="35"/>
      <c r="J5" s="36"/>
      <c r="K5" s="10"/>
    </row>
    <row r="6" spans="1:11" ht="24" customHeight="1">
      <c r="A6" s="35"/>
      <c r="B6" s="36"/>
      <c r="C6" s="37"/>
      <c r="D6" s="37"/>
      <c r="E6" s="35"/>
      <c r="F6" s="37"/>
      <c r="G6" s="38"/>
      <c r="H6" s="38"/>
      <c r="I6" s="35"/>
      <c r="J6" s="36"/>
      <c r="K6" s="10"/>
    </row>
    <row r="7" spans="1:11" s="17" customFormat="1" ht="45.75" customHeight="1">
      <c r="A7" s="11">
        <v>1</v>
      </c>
      <c r="B7" s="12" t="s">
        <v>12</v>
      </c>
      <c r="C7" s="13">
        <v>378363.47</v>
      </c>
      <c r="D7" s="26">
        <f>C7-G7</f>
        <v>341483.75</v>
      </c>
      <c r="E7" s="14" t="s">
        <v>13</v>
      </c>
      <c r="F7" s="13">
        <v>44487</v>
      </c>
      <c r="G7" s="15">
        <v>36879.72</v>
      </c>
      <c r="H7" s="15">
        <v>7607.28</v>
      </c>
      <c r="I7" s="16" t="s">
        <v>14</v>
      </c>
      <c r="J7" s="7" t="s">
        <v>15</v>
      </c>
      <c r="K7" s="10"/>
    </row>
    <row r="8" spans="1:11" s="17" customFormat="1" ht="45.75" customHeight="1">
      <c r="A8" s="11">
        <v>2</v>
      </c>
      <c r="B8" s="12" t="s">
        <v>16</v>
      </c>
      <c r="C8" s="13">
        <v>100315.78</v>
      </c>
      <c r="D8" s="56">
        <f>C8-G8</f>
        <v>35481.93</v>
      </c>
      <c r="E8" s="14" t="s">
        <v>17</v>
      </c>
      <c r="F8" s="13">
        <v>123989</v>
      </c>
      <c r="G8" s="15">
        <v>64833.85</v>
      </c>
      <c r="H8" s="15">
        <v>59155.15</v>
      </c>
      <c r="I8" s="16" t="s">
        <v>18</v>
      </c>
      <c r="J8" s="7" t="s">
        <v>19</v>
      </c>
      <c r="K8" s="10"/>
    </row>
    <row r="9" spans="1:11" s="17" customFormat="1" ht="45.75" customHeight="1">
      <c r="A9" s="11">
        <v>3</v>
      </c>
      <c r="B9" s="12" t="s">
        <v>20</v>
      </c>
      <c r="C9" s="13">
        <v>128868.92</v>
      </c>
      <c r="D9" s="56">
        <f>C9-G9</f>
        <v>94805.37</v>
      </c>
      <c r="E9" s="18" t="s">
        <v>21</v>
      </c>
      <c r="F9" s="19">
        <v>37548</v>
      </c>
      <c r="G9" s="19">
        <v>34063.55</v>
      </c>
      <c r="H9" s="19">
        <v>3484.45</v>
      </c>
      <c r="I9" s="6" t="s">
        <v>22</v>
      </c>
      <c r="J9" s="7" t="s">
        <v>15</v>
      </c>
      <c r="K9" s="10"/>
    </row>
    <row r="10" spans="1:11" s="17" customFormat="1" ht="39.75" customHeight="1">
      <c r="A10" s="11">
        <v>4</v>
      </c>
      <c r="B10" s="12" t="s">
        <v>23</v>
      </c>
      <c r="C10" s="13">
        <v>100628.45</v>
      </c>
      <c r="D10" s="26">
        <f>C10-G10</f>
        <v>18392</v>
      </c>
      <c r="E10" s="6" t="s">
        <v>24</v>
      </c>
      <c r="F10" s="20">
        <v>89271</v>
      </c>
      <c r="G10" s="20">
        <v>82236.45</v>
      </c>
      <c r="H10" s="20">
        <v>7034.55</v>
      </c>
      <c r="I10" s="6" t="s">
        <v>25</v>
      </c>
      <c r="J10" s="7" t="s">
        <v>26</v>
      </c>
      <c r="K10" s="10"/>
    </row>
    <row r="11" spans="1:11" s="17" customFormat="1" ht="40.5" customHeight="1">
      <c r="A11" s="11">
        <v>5</v>
      </c>
      <c r="B11" s="12" t="s">
        <v>27</v>
      </c>
      <c r="C11" s="13">
        <v>121777.86</v>
      </c>
      <c r="D11" s="26">
        <f>C11-G11</f>
        <v>101240.97</v>
      </c>
      <c r="E11" s="6" t="s">
        <v>28</v>
      </c>
      <c r="F11" s="19">
        <v>24839</v>
      </c>
      <c r="G11" s="19">
        <v>20536.89</v>
      </c>
      <c r="H11" s="19">
        <v>4302.11</v>
      </c>
      <c r="I11" s="6" t="s">
        <v>29</v>
      </c>
      <c r="J11" s="7" t="s">
        <v>15</v>
      </c>
      <c r="K11" s="10"/>
    </row>
    <row r="12" spans="1:13" s="17" customFormat="1" ht="45.75" customHeight="1">
      <c r="A12" s="39">
        <v>6</v>
      </c>
      <c r="B12" s="40" t="s">
        <v>30</v>
      </c>
      <c r="C12" s="41">
        <v>215088.89</v>
      </c>
      <c r="D12" s="56">
        <v>121481.58</v>
      </c>
      <c r="E12" s="14" t="s">
        <v>31</v>
      </c>
      <c r="F12" s="13">
        <v>106471</v>
      </c>
      <c r="G12" s="15">
        <v>88573.22</v>
      </c>
      <c r="H12" s="15">
        <v>17897.78</v>
      </c>
      <c r="I12" s="16" t="s">
        <v>32</v>
      </c>
      <c r="J12" s="7" t="s">
        <v>26</v>
      </c>
      <c r="K12" s="10"/>
      <c r="M12" s="21"/>
    </row>
    <row r="13" spans="1:13" s="17" customFormat="1" ht="45.75" customHeight="1">
      <c r="A13" s="39"/>
      <c r="B13" s="40"/>
      <c r="C13" s="41"/>
      <c r="D13" s="56"/>
      <c r="E13" s="14" t="s">
        <v>33</v>
      </c>
      <c r="F13" s="13">
        <v>29947</v>
      </c>
      <c r="G13" s="15">
        <v>5034.09</v>
      </c>
      <c r="H13" s="15">
        <v>24912.91</v>
      </c>
      <c r="I13" s="16" t="s">
        <v>34</v>
      </c>
      <c r="J13" s="7" t="s">
        <v>19</v>
      </c>
      <c r="K13" s="10"/>
      <c r="M13" s="21"/>
    </row>
    <row r="14" spans="1:13" s="17" customFormat="1" ht="38.25" customHeight="1">
      <c r="A14" s="11">
        <v>7</v>
      </c>
      <c r="B14" s="12" t="s">
        <v>35</v>
      </c>
      <c r="C14" s="13">
        <v>27783.51</v>
      </c>
      <c r="D14" s="26">
        <f>C14-G14</f>
        <v>15355.539999999999</v>
      </c>
      <c r="E14" s="14" t="s">
        <v>36</v>
      </c>
      <c r="F14" s="13">
        <v>24846</v>
      </c>
      <c r="G14" s="20">
        <v>12427.97</v>
      </c>
      <c r="H14" s="20">
        <v>12418.03</v>
      </c>
      <c r="I14" s="16" t="s">
        <v>37</v>
      </c>
      <c r="J14" s="7" t="s">
        <v>15</v>
      </c>
      <c r="K14" s="10"/>
      <c r="M14" s="21"/>
    </row>
    <row r="15" spans="1:13" s="17" customFormat="1" ht="38.25" customHeight="1">
      <c r="A15" s="11">
        <v>8</v>
      </c>
      <c r="B15" s="12" t="s">
        <v>38</v>
      </c>
      <c r="C15" s="13">
        <v>254133</v>
      </c>
      <c r="D15" s="26">
        <f>C15-G15</f>
        <v>153438.83000000002</v>
      </c>
      <c r="E15" s="14" t="s">
        <v>39</v>
      </c>
      <c r="F15" s="22">
        <v>133653</v>
      </c>
      <c r="G15" s="15">
        <v>100694.17</v>
      </c>
      <c r="H15" s="15">
        <v>32958.83</v>
      </c>
      <c r="I15" s="16" t="s">
        <v>40</v>
      </c>
      <c r="J15" s="7" t="s">
        <v>41</v>
      </c>
      <c r="K15" s="10"/>
      <c r="M15" s="21"/>
    </row>
    <row r="16" spans="1:13" s="17" customFormat="1" ht="38.25" customHeight="1">
      <c r="A16" s="11">
        <v>9</v>
      </c>
      <c r="B16" s="12" t="s">
        <v>42</v>
      </c>
      <c r="C16" s="13">
        <v>118168.61</v>
      </c>
      <c r="D16" s="56">
        <f>C16-G16</f>
        <v>91942.68</v>
      </c>
      <c r="E16" s="14" t="s">
        <v>43</v>
      </c>
      <c r="F16" s="22" t="s">
        <v>44</v>
      </c>
      <c r="G16" s="15">
        <v>26225.93</v>
      </c>
      <c r="H16" s="15">
        <v>13967.07</v>
      </c>
      <c r="I16" s="16" t="s">
        <v>45</v>
      </c>
      <c r="J16" s="7" t="s">
        <v>19</v>
      </c>
      <c r="K16" s="10"/>
      <c r="M16" s="21"/>
    </row>
    <row r="17" spans="1:13" s="17" customFormat="1" ht="38.25" customHeight="1">
      <c r="A17" s="11">
        <v>10</v>
      </c>
      <c r="B17" s="12" t="s">
        <v>46</v>
      </c>
      <c r="C17" s="13">
        <v>92598.48</v>
      </c>
      <c r="D17" s="13">
        <f>C17-G17</f>
        <v>4807.479999999996</v>
      </c>
      <c r="E17" s="6" t="s">
        <v>47</v>
      </c>
      <c r="F17" s="19">
        <v>110000</v>
      </c>
      <c r="G17" s="20">
        <v>87791</v>
      </c>
      <c r="H17" s="20">
        <v>22209</v>
      </c>
      <c r="I17" s="16" t="s">
        <v>48</v>
      </c>
      <c r="J17" s="7" t="s">
        <v>49</v>
      </c>
      <c r="K17" s="10"/>
      <c r="M17" s="21"/>
    </row>
    <row r="18" spans="1:13" s="17" customFormat="1" ht="55.5" customHeight="1">
      <c r="A18" s="11">
        <v>11</v>
      </c>
      <c r="B18" s="12" t="s">
        <v>50</v>
      </c>
      <c r="C18" s="13">
        <v>146527.33</v>
      </c>
      <c r="D18" s="13">
        <f>C18-G18</f>
        <v>133229.15</v>
      </c>
      <c r="E18" s="6" t="s">
        <v>51</v>
      </c>
      <c r="F18" s="19">
        <v>17190</v>
      </c>
      <c r="G18" s="20">
        <v>13298.18</v>
      </c>
      <c r="H18" s="20">
        <v>3891.82</v>
      </c>
      <c r="I18" s="6" t="s">
        <v>52</v>
      </c>
      <c r="J18" s="7" t="s">
        <v>15</v>
      </c>
      <c r="K18" s="10"/>
      <c r="M18" s="21"/>
    </row>
    <row r="19" spans="1:13" s="17" customFormat="1" ht="53.25" customHeight="1">
      <c r="A19" s="39">
        <v>12</v>
      </c>
      <c r="B19" s="40" t="s">
        <v>53</v>
      </c>
      <c r="C19" s="41">
        <v>102555.65</v>
      </c>
      <c r="D19" s="41">
        <v>-130153.51</v>
      </c>
      <c r="E19" s="6" t="s">
        <v>54</v>
      </c>
      <c r="F19" s="20">
        <v>190023</v>
      </c>
      <c r="G19" s="20">
        <v>169557.52</v>
      </c>
      <c r="H19" s="20">
        <v>20465.48</v>
      </c>
      <c r="I19" s="6" t="s">
        <v>55</v>
      </c>
      <c r="J19" s="7" t="s">
        <v>26</v>
      </c>
      <c r="K19" s="10"/>
      <c r="M19" s="21"/>
    </row>
    <row r="20" spans="1:13" s="17" customFormat="1" ht="38.25" customHeight="1">
      <c r="A20" s="39"/>
      <c r="B20" s="40"/>
      <c r="C20" s="41"/>
      <c r="D20" s="41"/>
      <c r="E20" s="14" t="s">
        <v>56</v>
      </c>
      <c r="F20" s="13">
        <v>70774</v>
      </c>
      <c r="G20" s="15">
        <v>63151.64</v>
      </c>
      <c r="H20" s="15">
        <v>7622.36</v>
      </c>
      <c r="I20" s="16" t="s">
        <v>57</v>
      </c>
      <c r="J20" s="7" t="s">
        <v>58</v>
      </c>
      <c r="K20" s="10"/>
      <c r="M20" s="21"/>
    </row>
    <row r="21" spans="1:13" s="17" customFormat="1" ht="40.5" customHeight="1">
      <c r="A21" s="23">
        <v>13</v>
      </c>
      <c r="B21" s="24" t="s">
        <v>59</v>
      </c>
      <c r="C21" s="25">
        <v>134371.65</v>
      </c>
      <c r="D21" s="13">
        <f>C21-G21</f>
        <v>104556.48</v>
      </c>
      <c r="E21" s="6" t="s">
        <v>60</v>
      </c>
      <c r="F21" s="19">
        <v>40193</v>
      </c>
      <c r="G21" s="20">
        <v>29815.17</v>
      </c>
      <c r="H21" s="20">
        <v>10377.83</v>
      </c>
      <c r="I21" s="16" t="s">
        <v>61</v>
      </c>
      <c r="J21" s="7" t="s">
        <v>19</v>
      </c>
      <c r="K21" s="10"/>
      <c r="M21" s="21"/>
    </row>
    <row r="22" spans="1:11" ht="35.25" customHeight="1">
      <c r="A22" s="11">
        <v>14</v>
      </c>
      <c r="B22" s="12" t="s">
        <v>62</v>
      </c>
      <c r="C22" s="19">
        <v>146533.82</v>
      </c>
      <c r="D22" s="13">
        <f>C22-G22</f>
        <v>116718.65000000001</v>
      </c>
      <c r="E22" s="14" t="s">
        <v>63</v>
      </c>
      <c r="F22" s="22">
        <v>40193</v>
      </c>
      <c r="G22" s="20">
        <v>29815.17</v>
      </c>
      <c r="H22" s="20">
        <v>10377.83</v>
      </c>
      <c r="I22" s="16" t="s">
        <v>64</v>
      </c>
      <c r="J22" s="7" t="s">
        <v>19</v>
      </c>
      <c r="K22" s="10"/>
    </row>
    <row r="23" spans="1:11" ht="35.25" customHeight="1">
      <c r="A23" s="39">
        <v>15</v>
      </c>
      <c r="B23" s="40" t="s">
        <v>65</v>
      </c>
      <c r="C23" s="42">
        <v>143705.73</v>
      </c>
      <c r="D23" s="41" t="s">
        <v>66</v>
      </c>
      <c r="E23" s="14" t="s">
        <v>67</v>
      </c>
      <c r="F23" s="22">
        <v>276208</v>
      </c>
      <c r="G23" s="20">
        <v>198952.62</v>
      </c>
      <c r="H23" s="20">
        <v>77255.38</v>
      </c>
      <c r="I23" s="16" t="s">
        <v>68</v>
      </c>
      <c r="J23" s="7" t="s">
        <v>41</v>
      </c>
      <c r="K23" s="10"/>
    </row>
    <row r="24" spans="1:11" ht="33.75" customHeight="1">
      <c r="A24" s="39"/>
      <c r="B24" s="40"/>
      <c r="C24" s="42"/>
      <c r="D24" s="41"/>
      <c r="E24" s="6" t="s">
        <v>69</v>
      </c>
      <c r="F24" s="19">
        <v>69986</v>
      </c>
      <c r="G24" s="20">
        <v>50410.92</v>
      </c>
      <c r="H24" s="20">
        <v>19575.08</v>
      </c>
      <c r="I24" s="16" t="s">
        <v>70</v>
      </c>
      <c r="J24" s="7" t="s">
        <v>19</v>
      </c>
      <c r="K24" s="10"/>
    </row>
    <row r="25" spans="1:11" ht="33.75" customHeight="1">
      <c r="A25" s="39">
        <v>16</v>
      </c>
      <c r="B25" s="40" t="s">
        <v>71</v>
      </c>
      <c r="C25" s="42">
        <v>243412.05</v>
      </c>
      <c r="D25" s="41">
        <v>68851.37</v>
      </c>
      <c r="E25" s="14" t="s">
        <v>72</v>
      </c>
      <c r="F25" s="22">
        <v>150697</v>
      </c>
      <c r="G25" s="20">
        <v>128770.59</v>
      </c>
      <c r="H25" s="20">
        <v>21926.41</v>
      </c>
      <c r="I25" s="16" t="s">
        <v>73</v>
      </c>
      <c r="J25" s="7" t="s">
        <v>26</v>
      </c>
      <c r="K25" s="10"/>
    </row>
    <row r="26" spans="1:11" ht="47.25" customHeight="1">
      <c r="A26" s="39"/>
      <c r="B26" s="40"/>
      <c r="C26" s="42"/>
      <c r="D26" s="41"/>
      <c r="E26" s="6" t="s">
        <v>74</v>
      </c>
      <c r="F26" s="19">
        <v>53587</v>
      </c>
      <c r="G26" s="20">
        <v>45790.09</v>
      </c>
      <c r="H26" s="20">
        <v>7796.91</v>
      </c>
      <c r="I26" s="6" t="s">
        <v>75</v>
      </c>
      <c r="J26" s="7" t="s">
        <v>41</v>
      </c>
      <c r="K26" s="10"/>
    </row>
    <row r="27" spans="1:11" ht="47.25" customHeight="1">
      <c r="A27" s="39">
        <v>17</v>
      </c>
      <c r="B27" s="40" t="s">
        <v>76</v>
      </c>
      <c r="C27" s="43">
        <v>247927.08</v>
      </c>
      <c r="D27" s="41">
        <v>64533.38</v>
      </c>
      <c r="E27" s="14" t="s">
        <v>77</v>
      </c>
      <c r="F27" s="22">
        <v>191770</v>
      </c>
      <c r="G27" s="15">
        <v>160914.21</v>
      </c>
      <c r="H27" s="15">
        <v>30855.79</v>
      </c>
      <c r="I27" s="16" t="s">
        <v>78</v>
      </c>
      <c r="J27" s="7" t="s">
        <v>26</v>
      </c>
      <c r="K27" s="10"/>
    </row>
    <row r="28" spans="1:11" ht="42.75" customHeight="1">
      <c r="A28" s="39"/>
      <c r="B28" s="40"/>
      <c r="C28" s="43"/>
      <c r="D28" s="41"/>
      <c r="E28" s="6" t="s">
        <v>79</v>
      </c>
      <c r="F28" s="19">
        <v>26790</v>
      </c>
      <c r="G28" s="20">
        <v>22479.49</v>
      </c>
      <c r="H28" s="20">
        <v>4310.51</v>
      </c>
      <c r="I28" s="16" t="s">
        <v>80</v>
      </c>
      <c r="J28" s="7" t="s">
        <v>41</v>
      </c>
      <c r="K28" s="10"/>
    </row>
    <row r="29" spans="1:11" ht="33.75" customHeight="1">
      <c r="A29" s="39">
        <v>18</v>
      </c>
      <c r="B29" s="40" t="s">
        <v>81</v>
      </c>
      <c r="C29" s="43">
        <v>232133.93</v>
      </c>
      <c r="D29" s="41">
        <v>-222371.49</v>
      </c>
      <c r="E29" s="14" t="s">
        <v>82</v>
      </c>
      <c r="F29" s="22">
        <v>73350</v>
      </c>
      <c r="G29" s="15">
        <v>60337.71</v>
      </c>
      <c r="H29" s="15">
        <v>13012.29</v>
      </c>
      <c r="I29" s="16" t="s">
        <v>83</v>
      </c>
      <c r="J29" s="7" t="s">
        <v>26</v>
      </c>
      <c r="K29" s="10"/>
    </row>
    <row r="30" spans="1:11" ht="35.25" customHeight="1">
      <c r="A30" s="39"/>
      <c r="B30" s="40"/>
      <c r="C30" s="43"/>
      <c r="D30" s="41"/>
      <c r="E30" s="6" t="s">
        <v>84</v>
      </c>
      <c r="F30" s="19">
        <v>191622</v>
      </c>
      <c r="G30" s="20">
        <v>157628.26</v>
      </c>
      <c r="H30" s="20">
        <v>33993.74</v>
      </c>
      <c r="I30" s="6" t="s">
        <v>85</v>
      </c>
      <c r="J30" s="7" t="s">
        <v>86</v>
      </c>
      <c r="K30" s="10"/>
    </row>
    <row r="31" spans="1:11" ht="35.25" customHeight="1">
      <c r="A31" s="39"/>
      <c r="B31" s="40"/>
      <c r="C31" s="43"/>
      <c r="D31" s="41"/>
      <c r="E31" s="14" t="s">
        <v>87</v>
      </c>
      <c r="F31" s="22">
        <v>40190</v>
      </c>
      <c r="G31" s="15">
        <v>33060.29</v>
      </c>
      <c r="H31" s="15">
        <v>7129.71</v>
      </c>
      <c r="I31" s="16" t="s">
        <v>88</v>
      </c>
      <c r="J31" s="7" t="s">
        <v>41</v>
      </c>
      <c r="K31" s="10"/>
    </row>
    <row r="32" spans="1:11" ht="34.5" customHeight="1">
      <c r="A32" s="39"/>
      <c r="B32" s="40"/>
      <c r="C32" s="43"/>
      <c r="D32" s="41"/>
      <c r="E32" s="6" t="s">
        <v>89</v>
      </c>
      <c r="F32" s="20">
        <v>247361</v>
      </c>
      <c r="G32" s="20">
        <v>203479.16</v>
      </c>
      <c r="H32" s="20">
        <v>43881.84</v>
      </c>
      <c r="I32" s="6" t="s">
        <v>90</v>
      </c>
      <c r="J32" s="7" t="s">
        <v>19</v>
      </c>
      <c r="K32" s="10"/>
    </row>
    <row r="33" spans="1:11" ht="48.75" customHeight="1">
      <c r="A33" s="39">
        <v>19</v>
      </c>
      <c r="B33" s="44" t="s">
        <v>91</v>
      </c>
      <c r="C33" s="43">
        <v>246495.02</v>
      </c>
      <c r="D33" s="57">
        <v>125863.76</v>
      </c>
      <c r="E33" s="14" t="s">
        <v>92</v>
      </c>
      <c r="F33" s="22">
        <v>45436</v>
      </c>
      <c r="G33" s="15">
        <v>38397.96</v>
      </c>
      <c r="H33" s="15">
        <v>7038.04</v>
      </c>
      <c r="I33" s="16" t="s">
        <v>93</v>
      </c>
      <c r="J33" s="7" t="s">
        <v>41</v>
      </c>
      <c r="K33" s="10"/>
    </row>
    <row r="34" spans="1:11" ht="39.75" customHeight="1">
      <c r="A34" s="39"/>
      <c r="B34" s="39"/>
      <c r="C34" s="39"/>
      <c r="D34" s="57"/>
      <c r="E34" s="6" t="s">
        <v>94</v>
      </c>
      <c r="F34" s="19">
        <v>97306</v>
      </c>
      <c r="G34" s="19">
        <v>82233.3</v>
      </c>
      <c r="H34" s="19">
        <v>15072.7</v>
      </c>
      <c r="I34" s="6" t="s">
        <v>95</v>
      </c>
      <c r="J34" s="7" t="s">
        <v>26</v>
      </c>
      <c r="K34" s="10"/>
    </row>
    <row r="35" spans="1:11" ht="39.75" customHeight="1">
      <c r="A35" s="39">
        <v>20</v>
      </c>
      <c r="B35" s="44" t="s">
        <v>96</v>
      </c>
      <c r="C35" s="43">
        <v>244674.45</v>
      </c>
      <c r="D35" s="41">
        <v>-33198.68</v>
      </c>
      <c r="E35" s="14" t="s">
        <v>97</v>
      </c>
      <c r="F35" s="22">
        <v>34076</v>
      </c>
      <c r="G35" s="15">
        <v>29162.24</v>
      </c>
      <c r="H35" s="15">
        <v>4913.76</v>
      </c>
      <c r="I35" s="16" t="s">
        <v>98</v>
      </c>
      <c r="J35" s="7" t="s">
        <v>41</v>
      </c>
      <c r="K35" s="10"/>
    </row>
    <row r="36" spans="1:11" ht="39.75" customHeight="1">
      <c r="A36" s="39"/>
      <c r="B36" s="44"/>
      <c r="C36" s="43"/>
      <c r="D36" s="41"/>
      <c r="E36" s="6" t="s">
        <v>99</v>
      </c>
      <c r="F36" s="8">
        <v>158620</v>
      </c>
      <c r="G36" s="9">
        <v>135747</v>
      </c>
      <c r="H36" s="9">
        <v>22873</v>
      </c>
      <c r="I36" s="6" t="s">
        <v>100</v>
      </c>
      <c r="J36" s="6" t="s">
        <v>26</v>
      </c>
      <c r="K36" s="10"/>
    </row>
    <row r="37" spans="1:11" ht="46.5" customHeight="1">
      <c r="A37" s="39"/>
      <c r="B37" s="44"/>
      <c r="C37" s="43"/>
      <c r="D37" s="41"/>
      <c r="E37" s="6" t="s">
        <v>101</v>
      </c>
      <c r="F37" s="19">
        <v>131998</v>
      </c>
      <c r="G37" s="20">
        <v>112963.89</v>
      </c>
      <c r="H37" s="20">
        <v>19034.11</v>
      </c>
      <c r="I37" s="6" t="s">
        <v>102</v>
      </c>
      <c r="J37" s="7" t="s">
        <v>19</v>
      </c>
      <c r="K37" s="10"/>
    </row>
    <row r="38" spans="1:11" ht="46.5" customHeight="1">
      <c r="A38" s="39">
        <v>21</v>
      </c>
      <c r="B38" s="44" t="s">
        <v>103</v>
      </c>
      <c r="C38" s="43">
        <v>256156.43</v>
      </c>
      <c r="D38" s="41">
        <v>-29316.66</v>
      </c>
      <c r="E38" s="14" t="s">
        <v>104</v>
      </c>
      <c r="F38" s="22">
        <v>294558</v>
      </c>
      <c r="G38" s="15">
        <v>251199.06</v>
      </c>
      <c r="H38" s="15">
        <v>43358.94</v>
      </c>
      <c r="I38" s="16" t="s">
        <v>105</v>
      </c>
      <c r="J38" s="7" t="s">
        <v>26</v>
      </c>
      <c r="K38" s="10"/>
    </row>
    <row r="39" spans="1:11" ht="43.5" customHeight="1">
      <c r="A39" s="39"/>
      <c r="B39" s="39"/>
      <c r="C39" s="39"/>
      <c r="D39" s="39"/>
      <c r="E39" s="6" t="s">
        <v>106</v>
      </c>
      <c r="F39" s="19">
        <v>40190</v>
      </c>
      <c r="G39" s="19">
        <v>34274.03</v>
      </c>
      <c r="H39" s="19">
        <v>5915.97</v>
      </c>
      <c r="I39" s="6" t="s">
        <v>107</v>
      </c>
      <c r="J39" s="7" t="s">
        <v>41</v>
      </c>
      <c r="K39" s="10"/>
    </row>
    <row r="40" spans="1:11" ht="43.5" customHeight="1">
      <c r="A40" s="39">
        <v>22</v>
      </c>
      <c r="B40" s="44" t="s">
        <v>108</v>
      </c>
      <c r="C40" s="43">
        <v>247211.87</v>
      </c>
      <c r="D40" s="41">
        <v>-210876.71</v>
      </c>
      <c r="E40" s="14" t="s">
        <v>109</v>
      </c>
      <c r="F40" s="22">
        <v>14935</v>
      </c>
      <c r="G40" s="15">
        <v>12956.11</v>
      </c>
      <c r="H40" s="15">
        <v>1978.89</v>
      </c>
      <c r="I40" s="16" t="s">
        <v>110</v>
      </c>
      <c r="J40" s="7" t="s">
        <v>86</v>
      </c>
      <c r="K40" s="10"/>
    </row>
    <row r="41" spans="1:10" ht="33" customHeight="1">
      <c r="A41" s="39"/>
      <c r="B41" s="44"/>
      <c r="C41" s="43"/>
      <c r="D41" s="43"/>
      <c r="E41" s="14" t="s">
        <v>111</v>
      </c>
      <c r="F41" s="22">
        <v>34076</v>
      </c>
      <c r="G41" s="15">
        <v>29560.93</v>
      </c>
      <c r="H41" s="15">
        <v>4515.07</v>
      </c>
      <c r="I41" s="16" t="s">
        <v>98</v>
      </c>
      <c r="J41" s="7" t="s">
        <v>41</v>
      </c>
    </row>
    <row r="42" spans="1:10" ht="39.75" customHeight="1">
      <c r="A42" s="39"/>
      <c r="B42" s="44"/>
      <c r="C42" s="43"/>
      <c r="D42" s="41"/>
      <c r="E42" s="14" t="s">
        <v>112</v>
      </c>
      <c r="F42" s="22">
        <v>247170</v>
      </c>
      <c r="G42" s="15">
        <v>214419.98</v>
      </c>
      <c r="H42" s="15">
        <v>32750.02</v>
      </c>
      <c r="I42" s="16" t="s">
        <v>113</v>
      </c>
      <c r="J42" s="7" t="s">
        <v>41</v>
      </c>
    </row>
    <row r="43" spans="1:10" ht="45.75" customHeight="1">
      <c r="A43" s="39"/>
      <c r="B43" s="44"/>
      <c r="C43" s="43"/>
      <c r="D43" s="43"/>
      <c r="E43" s="6" t="s">
        <v>114</v>
      </c>
      <c r="F43" s="19">
        <v>231875</v>
      </c>
      <c r="G43" s="20">
        <v>201151.56</v>
      </c>
      <c r="H43" s="20">
        <v>30723.44</v>
      </c>
      <c r="I43" s="6" t="s">
        <v>115</v>
      </c>
      <c r="J43" s="7" t="s">
        <v>15</v>
      </c>
    </row>
    <row r="44" spans="1:10" ht="45.75" customHeight="1">
      <c r="A44" s="45">
        <v>23</v>
      </c>
      <c r="B44" s="44" t="s">
        <v>116</v>
      </c>
      <c r="C44" s="42">
        <v>239828</v>
      </c>
      <c r="D44" s="42">
        <v>7898.12</v>
      </c>
      <c r="E44" s="14" t="s">
        <v>117</v>
      </c>
      <c r="F44" s="22">
        <v>14967</v>
      </c>
      <c r="G44" s="15">
        <v>12742.9</v>
      </c>
      <c r="H44" s="15">
        <v>2224.1</v>
      </c>
      <c r="I44" s="16" t="s">
        <v>110</v>
      </c>
      <c r="J44" s="7" t="s">
        <v>86</v>
      </c>
    </row>
    <row r="45" spans="1:10" ht="44.25" customHeight="1">
      <c r="A45" s="45"/>
      <c r="B45" s="44"/>
      <c r="C45" s="42"/>
      <c r="D45" s="42"/>
      <c r="E45" s="6" t="s">
        <v>118</v>
      </c>
      <c r="F45" s="20">
        <v>34076</v>
      </c>
      <c r="G45" s="20">
        <v>29012.31</v>
      </c>
      <c r="H45" s="20">
        <v>5063.69</v>
      </c>
      <c r="I45" s="6" t="s">
        <v>98</v>
      </c>
      <c r="J45" s="7" t="s">
        <v>41</v>
      </c>
    </row>
    <row r="46" spans="1:10" ht="44.25" customHeight="1">
      <c r="A46" s="45"/>
      <c r="B46" s="44"/>
      <c r="C46" s="42"/>
      <c r="D46" s="42"/>
      <c r="E46" s="14" t="s">
        <v>119</v>
      </c>
      <c r="F46" s="22">
        <v>149276</v>
      </c>
      <c r="G46" s="15">
        <v>127093.59</v>
      </c>
      <c r="H46" s="15">
        <v>22182.41</v>
      </c>
      <c r="I46" s="16" t="s">
        <v>120</v>
      </c>
      <c r="J46" s="7" t="s">
        <v>26</v>
      </c>
    </row>
    <row r="47" spans="1:10" ht="44.25" customHeight="1">
      <c r="A47" s="45"/>
      <c r="B47" s="44"/>
      <c r="C47" s="42"/>
      <c r="D47" s="42"/>
      <c r="E47" s="6" t="s">
        <v>121</v>
      </c>
      <c r="F47" s="19">
        <v>74091</v>
      </c>
      <c r="G47" s="20">
        <v>63081.08</v>
      </c>
      <c r="H47" s="20">
        <v>11009.92</v>
      </c>
      <c r="I47" s="16" t="s">
        <v>122</v>
      </c>
      <c r="J47" s="7" t="s">
        <v>15</v>
      </c>
    </row>
    <row r="48" spans="1:10" ht="44.25" customHeight="1">
      <c r="A48" s="39">
        <v>24</v>
      </c>
      <c r="B48" s="44" t="s">
        <v>123</v>
      </c>
      <c r="C48" s="43">
        <v>240548.61</v>
      </c>
      <c r="D48" s="41">
        <v>-13133.57</v>
      </c>
      <c r="E48" s="6" t="s">
        <v>124</v>
      </c>
      <c r="F48" s="19">
        <v>259246</v>
      </c>
      <c r="G48" s="20">
        <v>219633.21</v>
      </c>
      <c r="H48" s="20">
        <v>39612.79</v>
      </c>
      <c r="I48" s="16" t="s">
        <v>125</v>
      </c>
      <c r="J48" s="7" t="s">
        <v>41</v>
      </c>
    </row>
    <row r="49" spans="1:10" ht="39.75" customHeight="1">
      <c r="A49" s="39"/>
      <c r="B49" s="39"/>
      <c r="C49" s="43"/>
      <c r="D49" s="43"/>
      <c r="E49" s="6" t="s">
        <v>126</v>
      </c>
      <c r="F49" s="19">
        <v>40190</v>
      </c>
      <c r="G49" s="20">
        <v>34048.97</v>
      </c>
      <c r="H49" s="20">
        <v>6141.03</v>
      </c>
      <c r="I49" s="6" t="s">
        <v>127</v>
      </c>
      <c r="J49" s="7" t="s">
        <v>41</v>
      </c>
    </row>
    <row r="50" spans="1:10" ht="37.5" customHeight="1">
      <c r="A50" s="39">
        <v>25</v>
      </c>
      <c r="B50" s="44" t="s">
        <v>128</v>
      </c>
      <c r="C50" s="43">
        <v>263600.49</v>
      </c>
      <c r="D50" s="41">
        <v>-454576.9</v>
      </c>
      <c r="E50" s="14" t="s">
        <v>129</v>
      </c>
      <c r="F50" s="22">
        <v>179690</v>
      </c>
      <c r="G50" s="15">
        <v>162224.13</v>
      </c>
      <c r="H50" s="15">
        <v>17465.87</v>
      </c>
      <c r="I50" s="16" t="s">
        <v>130</v>
      </c>
      <c r="J50" s="7" t="s">
        <v>131</v>
      </c>
    </row>
    <row r="51" spans="1:10" ht="40.5" customHeight="1">
      <c r="A51" s="39"/>
      <c r="B51" s="39"/>
      <c r="C51" s="43"/>
      <c r="D51" s="43"/>
      <c r="E51" s="6" t="s">
        <v>132</v>
      </c>
      <c r="F51" s="19">
        <v>474069</v>
      </c>
      <c r="G51" s="20">
        <v>427989.49</v>
      </c>
      <c r="H51" s="20">
        <v>46079.51</v>
      </c>
      <c r="I51" s="16" t="s">
        <v>133</v>
      </c>
      <c r="J51" s="7" t="s">
        <v>41</v>
      </c>
    </row>
    <row r="52" spans="1:10" ht="42.75" customHeight="1">
      <c r="A52" s="39"/>
      <c r="B52" s="44"/>
      <c r="C52" s="43"/>
      <c r="D52" s="41"/>
      <c r="E52" s="14" t="s">
        <v>134</v>
      </c>
      <c r="F52" s="22">
        <v>53587</v>
      </c>
      <c r="G52" s="15">
        <v>48378.34</v>
      </c>
      <c r="H52" s="15">
        <v>5208.66</v>
      </c>
      <c r="I52" s="16" t="s">
        <v>93</v>
      </c>
      <c r="J52" s="7" t="s">
        <v>41</v>
      </c>
    </row>
    <row r="53" spans="1:10" ht="42.75" customHeight="1">
      <c r="A53" s="39"/>
      <c r="B53" s="44"/>
      <c r="C53" s="43"/>
      <c r="D53" s="43"/>
      <c r="E53" s="6" t="s">
        <v>135</v>
      </c>
      <c r="F53" s="19">
        <v>88154</v>
      </c>
      <c r="G53" s="20">
        <v>79585.43</v>
      </c>
      <c r="H53" s="20">
        <v>8568.57</v>
      </c>
      <c r="I53" s="16" t="s">
        <v>136</v>
      </c>
      <c r="J53" s="7" t="s">
        <v>19</v>
      </c>
    </row>
    <row r="54" spans="1:10" ht="42.75" customHeight="1">
      <c r="A54" s="45">
        <v>26</v>
      </c>
      <c r="B54" s="45" t="s">
        <v>137</v>
      </c>
      <c r="C54" s="42">
        <v>258643.73</v>
      </c>
      <c r="D54" s="42">
        <v>-73858.97</v>
      </c>
      <c r="E54" s="6" t="s">
        <v>138</v>
      </c>
      <c r="F54" s="19">
        <v>365499</v>
      </c>
      <c r="G54" s="20">
        <v>299562.98</v>
      </c>
      <c r="H54" s="20">
        <v>65936.02</v>
      </c>
      <c r="I54" s="16" t="s">
        <v>139</v>
      </c>
      <c r="J54" s="7" t="s">
        <v>41</v>
      </c>
    </row>
    <row r="55" spans="1:10" ht="42.75" customHeight="1">
      <c r="A55" s="45"/>
      <c r="B55" s="45"/>
      <c r="C55" s="42"/>
      <c r="D55" s="42"/>
      <c r="E55" s="6" t="s">
        <v>140</v>
      </c>
      <c r="F55" s="19">
        <v>40190</v>
      </c>
      <c r="G55" s="20">
        <v>32939.72</v>
      </c>
      <c r="H55" s="20">
        <v>7250.28</v>
      </c>
      <c r="I55" s="16" t="s">
        <v>98</v>
      </c>
      <c r="J55" s="7" t="s">
        <v>41</v>
      </c>
    </row>
    <row r="56" spans="1:10" ht="40.5" customHeight="1">
      <c r="A56" s="45">
        <v>27</v>
      </c>
      <c r="B56" s="45" t="s">
        <v>141</v>
      </c>
      <c r="C56" s="45">
        <v>230622.44</v>
      </c>
      <c r="D56" s="45">
        <v>47090.61</v>
      </c>
      <c r="E56" s="6" t="s">
        <v>142</v>
      </c>
      <c r="F56" s="19">
        <v>220382</v>
      </c>
      <c r="G56" s="19">
        <v>147633.9</v>
      </c>
      <c r="H56" s="19">
        <v>72748.1</v>
      </c>
      <c r="I56" s="6" t="s">
        <v>143</v>
      </c>
      <c r="J56" s="7" t="s">
        <v>41</v>
      </c>
    </row>
    <row r="57" spans="1:10" ht="42.75" customHeight="1">
      <c r="A57" s="45"/>
      <c r="B57" s="45"/>
      <c r="C57" s="45"/>
      <c r="D57" s="45"/>
      <c r="E57" s="6" t="s">
        <v>144</v>
      </c>
      <c r="F57" s="19">
        <v>53587</v>
      </c>
      <c r="G57" s="20">
        <v>35897.93</v>
      </c>
      <c r="H57" s="20">
        <v>17689.07</v>
      </c>
      <c r="I57" s="16" t="s">
        <v>145</v>
      </c>
      <c r="J57" s="7" t="s">
        <v>41</v>
      </c>
    </row>
    <row r="58" spans="1:10" ht="42.75" customHeight="1">
      <c r="A58" s="45">
        <v>28</v>
      </c>
      <c r="B58" s="44" t="s">
        <v>146</v>
      </c>
      <c r="C58" s="42">
        <v>240782.49</v>
      </c>
      <c r="D58" s="42">
        <v>-211447.88</v>
      </c>
      <c r="E58" s="6" t="s">
        <v>147</v>
      </c>
      <c r="F58" s="19">
        <v>494040</v>
      </c>
      <c r="G58" s="20">
        <v>407978.23</v>
      </c>
      <c r="H58" s="20">
        <v>86061.77</v>
      </c>
      <c r="I58" s="6" t="s">
        <v>148</v>
      </c>
      <c r="J58" s="7" t="s">
        <v>41</v>
      </c>
    </row>
    <row r="59" spans="1:10" ht="42.75" customHeight="1">
      <c r="A59" s="45"/>
      <c r="B59" s="45"/>
      <c r="C59" s="42"/>
      <c r="D59" s="42"/>
      <c r="E59" s="6" t="s">
        <v>149</v>
      </c>
      <c r="F59" s="19">
        <v>53587</v>
      </c>
      <c r="G59" s="20">
        <v>44252.14</v>
      </c>
      <c r="H59" s="20">
        <v>9334.86</v>
      </c>
      <c r="I59" s="6" t="s">
        <v>93</v>
      </c>
      <c r="J59" s="7" t="s">
        <v>41</v>
      </c>
    </row>
    <row r="60" spans="1:10" ht="42.75" customHeight="1">
      <c r="A60" s="7">
        <v>29</v>
      </c>
      <c r="B60" s="6" t="s">
        <v>150</v>
      </c>
      <c r="C60" s="19">
        <v>330988.69</v>
      </c>
      <c r="D60" s="19">
        <v>-149814.58</v>
      </c>
      <c r="E60" s="6" t="s">
        <v>151</v>
      </c>
      <c r="F60" s="19">
        <v>583216</v>
      </c>
      <c r="G60" s="20">
        <v>480803.27</v>
      </c>
      <c r="H60" s="20">
        <v>102412.73</v>
      </c>
      <c r="I60" s="16" t="s">
        <v>152</v>
      </c>
      <c r="J60" s="7" t="s">
        <v>41</v>
      </c>
    </row>
    <row r="61" spans="1:10" ht="42.75" customHeight="1">
      <c r="A61" s="45">
        <v>30</v>
      </c>
      <c r="B61" s="44" t="s">
        <v>153</v>
      </c>
      <c r="C61" s="42">
        <v>255567.25</v>
      </c>
      <c r="D61" s="42">
        <v>-522895.85</v>
      </c>
      <c r="E61" s="6" t="s">
        <v>154</v>
      </c>
      <c r="F61" s="19">
        <v>39951</v>
      </c>
      <c r="G61" s="20">
        <v>31597.25</v>
      </c>
      <c r="H61" s="20">
        <v>8353.75</v>
      </c>
      <c r="I61" s="16" t="s">
        <v>155</v>
      </c>
      <c r="J61" s="7" t="s">
        <v>86</v>
      </c>
    </row>
    <row r="62" spans="1:10" ht="42.75" customHeight="1">
      <c r="A62" s="45"/>
      <c r="B62" s="44"/>
      <c r="C62" s="42"/>
      <c r="D62" s="42"/>
      <c r="E62" s="6" t="s">
        <v>156</v>
      </c>
      <c r="F62" s="19">
        <v>159248</v>
      </c>
      <c r="G62" s="20">
        <v>125949.24</v>
      </c>
      <c r="H62" s="20">
        <v>33298.76</v>
      </c>
      <c r="I62" s="16" t="s">
        <v>157</v>
      </c>
      <c r="J62" s="7" t="s">
        <v>86</v>
      </c>
    </row>
    <row r="63" spans="1:10" ht="42.75" customHeight="1">
      <c r="A63" s="45"/>
      <c r="B63" s="45"/>
      <c r="C63" s="45"/>
      <c r="D63" s="45"/>
      <c r="E63" s="6" t="s">
        <v>158</v>
      </c>
      <c r="F63" s="20">
        <v>257926</v>
      </c>
      <c r="G63" s="20">
        <v>203993.67</v>
      </c>
      <c r="H63" s="20">
        <v>53932.33</v>
      </c>
      <c r="I63" s="6" t="s">
        <v>159</v>
      </c>
      <c r="J63" s="7" t="s">
        <v>41</v>
      </c>
    </row>
    <row r="64" spans="1:10" ht="42.75" customHeight="1">
      <c r="A64" s="45"/>
      <c r="B64" s="44"/>
      <c r="C64" s="42"/>
      <c r="D64" s="42"/>
      <c r="E64" s="6" t="s">
        <v>160</v>
      </c>
      <c r="F64" s="19">
        <v>527150</v>
      </c>
      <c r="G64" s="20">
        <v>416922.94</v>
      </c>
      <c r="H64" s="20">
        <v>110227.06</v>
      </c>
      <c r="I64" s="16" t="s">
        <v>161</v>
      </c>
      <c r="J64" s="7" t="s">
        <v>19</v>
      </c>
    </row>
    <row r="65" spans="1:10" ht="42.75" customHeight="1">
      <c r="A65" s="45">
        <v>31</v>
      </c>
      <c r="B65" s="44" t="s">
        <v>162</v>
      </c>
      <c r="C65" s="42">
        <v>310640.28</v>
      </c>
      <c r="D65" s="42">
        <v>-1290826.87</v>
      </c>
      <c r="E65" s="6" t="s">
        <v>163</v>
      </c>
      <c r="F65" s="19">
        <v>935919</v>
      </c>
      <c r="G65" s="20">
        <v>746208.22</v>
      </c>
      <c r="H65" s="20">
        <v>189710.78</v>
      </c>
      <c r="I65" s="6" t="s">
        <v>164</v>
      </c>
      <c r="J65" s="7" t="s">
        <v>41</v>
      </c>
    </row>
    <row r="66" spans="1:10" ht="42.75" customHeight="1">
      <c r="A66" s="45"/>
      <c r="B66" s="45"/>
      <c r="C66" s="42"/>
      <c r="D66" s="42"/>
      <c r="E66" s="6" t="s">
        <v>165</v>
      </c>
      <c r="F66" s="20">
        <v>130571</v>
      </c>
      <c r="G66" s="20">
        <v>104104.26</v>
      </c>
      <c r="H66" s="20">
        <v>26466.74</v>
      </c>
      <c r="I66" s="6" t="s">
        <v>166</v>
      </c>
      <c r="J66" s="7" t="s">
        <v>41</v>
      </c>
    </row>
    <row r="67" spans="1:10" ht="42.75" customHeight="1">
      <c r="A67" s="45"/>
      <c r="B67" s="45"/>
      <c r="C67" s="42"/>
      <c r="D67" s="42"/>
      <c r="E67" s="6" t="s">
        <v>167</v>
      </c>
      <c r="F67" s="8">
        <v>288893</v>
      </c>
      <c r="G67" s="9">
        <v>230334.39</v>
      </c>
      <c r="H67" s="9">
        <v>58558.61</v>
      </c>
      <c r="I67" s="16" t="s">
        <v>168</v>
      </c>
      <c r="J67" s="6" t="s">
        <v>41</v>
      </c>
    </row>
    <row r="68" spans="1:10" ht="51" customHeight="1">
      <c r="A68" s="45"/>
      <c r="B68" s="45"/>
      <c r="C68" s="42"/>
      <c r="D68" s="42"/>
      <c r="E68" s="6" t="s">
        <v>169</v>
      </c>
      <c r="F68" s="19">
        <v>653230</v>
      </c>
      <c r="G68" s="20">
        <v>520820.28</v>
      </c>
      <c r="H68" s="20">
        <v>132409.72</v>
      </c>
      <c r="I68" s="6" t="s">
        <v>170</v>
      </c>
      <c r="J68" s="6" t="s">
        <v>41</v>
      </c>
    </row>
    <row r="69" spans="1:10" ht="37.5" customHeight="1">
      <c r="A69" s="6">
        <v>32</v>
      </c>
      <c r="B69" s="6" t="s">
        <v>171</v>
      </c>
      <c r="C69" s="8">
        <v>245054.71</v>
      </c>
      <c r="D69" s="8">
        <v>-61989.77</v>
      </c>
      <c r="E69" s="6" t="s">
        <v>172</v>
      </c>
      <c r="F69" s="19">
        <v>393445</v>
      </c>
      <c r="G69" s="20">
        <v>307044.48</v>
      </c>
      <c r="H69" s="20">
        <v>86400.52</v>
      </c>
      <c r="I69" s="6" t="s">
        <v>173</v>
      </c>
      <c r="J69" s="7" t="s">
        <v>41</v>
      </c>
    </row>
    <row r="70" spans="1:10" ht="49.5" customHeight="1">
      <c r="A70" s="6">
        <v>33</v>
      </c>
      <c r="B70" s="6" t="s">
        <v>174</v>
      </c>
      <c r="C70" s="8">
        <v>461460.81</v>
      </c>
      <c r="D70" s="8" t="s">
        <v>175</v>
      </c>
      <c r="E70" s="6" t="s">
        <v>176</v>
      </c>
      <c r="F70" s="19">
        <v>146237</v>
      </c>
      <c r="G70" s="19">
        <v>131744.91</v>
      </c>
      <c r="H70" s="19">
        <v>14492.09</v>
      </c>
      <c r="I70" s="6" t="s">
        <v>177</v>
      </c>
      <c r="J70" s="7" t="s">
        <v>19</v>
      </c>
    </row>
    <row r="71" spans="1:10" ht="50.25" customHeight="1">
      <c r="A71" s="44">
        <v>34</v>
      </c>
      <c r="B71" s="44" t="s">
        <v>178</v>
      </c>
      <c r="C71" s="46">
        <v>430218.41</v>
      </c>
      <c r="D71" s="46">
        <v>72790.25</v>
      </c>
      <c r="E71" s="6" t="s">
        <v>179</v>
      </c>
      <c r="F71" s="20">
        <v>386259</v>
      </c>
      <c r="G71" s="20">
        <v>312599.41</v>
      </c>
      <c r="H71" s="20">
        <v>73659.59</v>
      </c>
      <c r="I71" s="6" t="s">
        <v>180</v>
      </c>
      <c r="J71" s="7" t="s">
        <v>58</v>
      </c>
    </row>
    <row r="72" spans="1:10" ht="37.5" customHeight="1">
      <c r="A72" s="44"/>
      <c r="B72" s="44"/>
      <c r="C72" s="46"/>
      <c r="D72" s="46"/>
      <c r="E72" s="6" t="s">
        <v>181</v>
      </c>
      <c r="F72" s="8">
        <v>55392</v>
      </c>
      <c r="G72" s="9">
        <v>44828.75</v>
      </c>
      <c r="H72" s="9">
        <v>10563.25</v>
      </c>
      <c r="I72" s="16" t="s">
        <v>182</v>
      </c>
      <c r="J72" s="6" t="s">
        <v>15</v>
      </c>
    </row>
    <row r="73" spans="1:10" ht="37.5" customHeight="1">
      <c r="A73" s="44">
        <v>35</v>
      </c>
      <c r="B73" s="44" t="s">
        <v>183</v>
      </c>
      <c r="C73" s="46">
        <v>178463.23</v>
      </c>
      <c r="D73" s="46">
        <v>-195415.88</v>
      </c>
      <c r="E73" s="6" t="s">
        <v>184</v>
      </c>
      <c r="F73" s="8">
        <v>509872</v>
      </c>
      <c r="G73" s="9">
        <v>323768.72</v>
      </c>
      <c r="H73" s="9">
        <v>186103.28</v>
      </c>
      <c r="I73" s="16" t="s">
        <v>185</v>
      </c>
      <c r="J73" s="6" t="s">
        <v>19</v>
      </c>
    </row>
    <row r="74" spans="1:10" ht="37.5" customHeight="1">
      <c r="A74" s="44"/>
      <c r="B74" s="44"/>
      <c r="C74" s="46"/>
      <c r="D74" s="46"/>
      <c r="E74" s="6" t="s">
        <v>186</v>
      </c>
      <c r="F74" s="8">
        <v>78914</v>
      </c>
      <c r="G74" s="9">
        <v>50110.39</v>
      </c>
      <c r="H74" s="9">
        <v>28803.61</v>
      </c>
      <c r="I74" s="16" t="s">
        <v>187</v>
      </c>
      <c r="J74" s="6" t="s">
        <v>15</v>
      </c>
    </row>
    <row r="75" spans="1:10" ht="37.5" customHeight="1">
      <c r="A75"/>
      <c r="B75"/>
      <c r="C75"/>
      <c r="D75" s="56"/>
      <c r="E75"/>
      <c r="F75"/>
      <c r="G75"/>
      <c r="H75"/>
      <c r="I75"/>
      <c r="J75"/>
    </row>
    <row r="76" spans="1:10" ht="33.75" customHeight="1">
      <c r="A76" s="45">
        <v>36</v>
      </c>
      <c r="B76" s="44" t="s">
        <v>188</v>
      </c>
      <c r="C76" s="42">
        <v>317267.74</v>
      </c>
      <c r="D76" s="42">
        <v>-219819.88</v>
      </c>
      <c r="E76" s="6" t="s">
        <v>189</v>
      </c>
      <c r="F76" s="19">
        <v>11993</v>
      </c>
      <c r="G76" s="20">
        <v>9608.79</v>
      </c>
      <c r="H76" s="20">
        <v>2384.21</v>
      </c>
      <c r="I76" s="16" t="s">
        <v>110</v>
      </c>
      <c r="J76" s="7" t="s">
        <v>86</v>
      </c>
    </row>
    <row r="77" spans="1:10" ht="33.75" customHeight="1">
      <c r="A77" s="45"/>
      <c r="B77" s="44"/>
      <c r="C77" s="42"/>
      <c r="D77" s="42"/>
      <c r="E77" s="6" t="s">
        <v>190</v>
      </c>
      <c r="F77" s="19">
        <v>658361</v>
      </c>
      <c r="G77" s="20">
        <v>527478.83</v>
      </c>
      <c r="H77" s="20">
        <v>130882.17</v>
      </c>
      <c r="I77" s="16" t="s">
        <v>191</v>
      </c>
      <c r="J77" s="7" t="s">
        <v>41</v>
      </c>
    </row>
    <row r="78" spans="1:10" ht="30.75" customHeight="1">
      <c r="A78" s="45">
        <v>37</v>
      </c>
      <c r="B78" s="44" t="s">
        <v>192</v>
      </c>
      <c r="C78" s="42">
        <v>200252.85</v>
      </c>
      <c r="D78" s="42">
        <v>-888352.59</v>
      </c>
      <c r="E78" s="6" t="s">
        <v>193</v>
      </c>
      <c r="F78" s="19">
        <v>707146</v>
      </c>
      <c r="G78" s="20">
        <v>476687.12</v>
      </c>
      <c r="H78" s="20">
        <v>230458.88</v>
      </c>
      <c r="I78" s="6" t="s">
        <v>194</v>
      </c>
      <c r="J78" s="7" t="s">
        <v>19</v>
      </c>
    </row>
    <row r="79" spans="1:10" ht="32.25" customHeight="1">
      <c r="A79" s="45"/>
      <c r="B79" s="44"/>
      <c r="C79" s="42"/>
      <c r="D79" s="42"/>
      <c r="E79" s="6" t="s">
        <v>195</v>
      </c>
      <c r="F79" s="20">
        <v>759960</v>
      </c>
      <c r="G79" s="20">
        <v>512289.04</v>
      </c>
      <c r="H79" s="20">
        <v>247670.96</v>
      </c>
      <c r="I79" s="6" t="s">
        <v>196</v>
      </c>
      <c r="J79" s="7" t="s">
        <v>19</v>
      </c>
    </row>
    <row r="80" spans="1:10" ht="30" customHeight="1">
      <c r="A80" s="45"/>
      <c r="B80" s="45"/>
      <c r="C80" s="42"/>
      <c r="D80" s="42"/>
      <c r="E80" s="6" t="s">
        <v>197</v>
      </c>
      <c r="F80" s="20">
        <v>147796</v>
      </c>
      <c r="G80" s="20">
        <v>99629.28</v>
      </c>
      <c r="H80" s="20">
        <v>48166.72</v>
      </c>
      <c r="I80" s="6" t="s">
        <v>198</v>
      </c>
      <c r="J80" s="7" t="s">
        <v>58</v>
      </c>
    </row>
    <row r="81" spans="1:10" ht="33" customHeight="1">
      <c r="A81" s="47">
        <v>38</v>
      </c>
      <c r="B81" s="48" t="s">
        <v>199</v>
      </c>
      <c r="C81" s="49">
        <v>491104.83</v>
      </c>
      <c r="D81" s="42">
        <v>-283346.8</v>
      </c>
      <c r="E81" s="6" t="s">
        <v>200</v>
      </c>
      <c r="F81" s="19">
        <v>914146</v>
      </c>
      <c r="G81" s="20">
        <v>709651.54</v>
      </c>
      <c r="H81" s="20">
        <v>204494.46</v>
      </c>
      <c r="I81" s="16" t="s">
        <v>201</v>
      </c>
      <c r="J81" s="7" t="s">
        <v>41</v>
      </c>
    </row>
    <row r="82" spans="1:10" ht="51.75" customHeight="1">
      <c r="A82" s="47"/>
      <c r="B82" s="47"/>
      <c r="C82" s="47"/>
      <c r="D82" s="45"/>
      <c r="E82" s="6" t="s">
        <v>202</v>
      </c>
      <c r="F82" s="19">
        <v>83473</v>
      </c>
      <c r="G82" s="19">
        <v>64800.09</v>
      </c>
      <c r="H82" s="19">
        <v>18672.91</v>
      </c>
      <c r="I82" s="6" t="s">
        <v>203</v>
      </c>
      <c r="J82" s="7" t="s">
        <v>15</v>
      </c>
    </row>
    <row r="83" spans="1:10" ht="42.75" customHeight="1">
      <c r="A83" s="45">
        <v>39</v>
      </c>
      <c r="B83" s="44" t="s">
        <v>204</v>
      </c>
      <c r="C83" s="42">
        <v>294819.86</v>
      </c>
      <c r="D83" s="42">
        <v>-132200.82</v>
      </c>
      <c r="E83" s="6" t="s">
        <v>205</v>
      </c>
      <c r="F83" s="19">
        <v>463208</v>
      </c>
      <c r="G83" s="20">
        <v>389280</v>
      </c>
      <c r="H83" s="20">
        <v>73928</v>
      </c>
      <c r="I83" s="16" t="s">
        <v>206</v>
      </c>
      <c r="J83" s="7" t="s">
        <v>41</v>
      </c>
    </row>
    <row r="84" spans="1:10" ht="34.5" customHeight="1">
      <c r="A84" s="45"/>
      <c r="B84" s="44"/>
      <c r="C84" s="42"/>
      <c r="D84" s="42"/>
      <c r="E84" s="6" t="s">
        <v>207</v>
      </c>
      <c r="F84" s="19">
        <v>44908</v>
      </c>
      <c r="G84" s="20">
        <v>37740.68</v>
      </c>
      <c r="H84" s="20">
        <v>7167.32</v>
      </c>
      <c r="I84" s="6" t="s">
        <v>208</v>
      </c>
      <c r="J84" s="7" t="s">
        <v>15</v>
      </c>
    </row>
    <row r="85" spans="1:10" ht="36.75" customHeight="1">
      <c r="A85" s="45">
        <v>40</v>
      </c>
      <c r="B85" s="44" t="s">
        <v>209</v>
      </c>
      <c r="C85" s="42">
        <v>206119.88</v>
      </c>
      <c r="D85" s="42">
        <v>-300866</v>
      </c>
      <c r="E85" s="6" t="s">
        <v>210</v>
      </c>
      <c r="F85" s="19">
        <v>80000</v>
      </c>
      <c r="G85" s="20">
        <v>61392</v>
      </c>
      <c r="H85" s="20">
        <v>18608</v>
      </c>
      <c r="I85" s="6" t="s">
        <v>211</v>
      </c>
      <c r="J85" s="7" t="s">
        <v>49</v>
      </c>
    </row>
    <row r="86" spans="1:10" ht="33" customHeight="1">
      <c r="A86" s="45"/>
      <c r="B86" s="45"/>
      <c r="C86" s="42"/>
      <c r="D86" s="42"/>
      <c r="E86" s="6" t="s">
        <v>212</v>
      </c>
      <c r="F86" s="19">
        <v>350492</v>
      </c>
      <c r="G86" s="19">
        <v>268967.56</v>
      </c>
      <c r="H86" s="19">
        <v>81524.44</v>
      </c>
      <c r="I86" s="6" t="s">
        <v>213</v>
      </c>
      <c r="J86" s="7" t="s">
        <v>41</v>
      </c>
    </row>
    <row r="87" spans="1:10" ht="42.75" customHeight="1">
      <c r="A87" s="45"/>
      <c r="B87" s="44"/>
      <c r="C87" s="42"/>
      <c r="D87" s="42"/>
      <c r="E87" s="6" t="s">
        <v>214</v>
      </c>
      <c r="F87" s="19">
        <v>196998</v>
      </c>
      <c r="G87" s="20">
        <v>151176.27</v>
      </c>
      <c r="H87" s="20">
        <v>45821.73</v>
      </c>
      <c r="I87" s="16" t="s">
        <v>215</v>
      </c>
      <c r="J87" s="7" t="s">
        <v>41</v>
      </c>
    </row>
    <row r="88" spans="1:10" ht="42.75" customHeight="1">
      <c r="A88" s="45"/>
      <c r="B88" s="44"/>
      <c r="C88" s="42"/>
      <c r="D88" s="42"/>
      <c r="E88" s="6" t="s">
        <v>216</v>
      </c>
      <c r="F88" s="19">
        <v>33164</v>
      </c>
      <c r="G88" s="20">
        <v>25450.05</v>
      </c>
      <c r="H88" s="20">
        <v>7713.95</v>
      </c>
      <c r="I88" s="16" t="s">
        <v>217</v>
      </c>
      <c r="J88" s="7" t="s">
        <v>15</v>
      </c>
    </row>
    <row r="89" spans="1:10" ht="42.75" customHeight="1">
      <c r="A89" s="45">
        <v>41</v>
      </c>
      <c r="B89" s="44" t="s">
        <v>218</v>
      </c>
      <c r="C89" s="42">
        <v>227053.35</v>
      </c>
      <c r="D89" s="42">
        <v>-413612.6</v>
      </c>
      <c r="E89" s="27" t="s">
        <v>219</v>
      </c>
      <c r="F89" s="22">
        <v>30000</v>
      </c>
      <c r="G89" s="22">
        <v>24612</v>
      </c>
      <c r="H89" s="22">
        <v>5388</v>
      </c>
      <c r="I89" s="8" t="s">
        <v>220</v>
      </c>
      <c r="J89" s="22" t="s">
        <v>49</v>
      </c>
    </row>
    <row r="90" spans="1:10" ht="32.25" customHeight="1">
      <c r="A90" s="45"/>
      <c r="B90" s="45"/>
      <c r="C90" s="45"/>
      <c r="D90" s="45"/>
      <c r="E90" s="6" t="s">
        <v>190</v>
      </c>
      <c r="F90" s="19">
        <v>417943</v>
      </c>
      <c r="G90" s="19">
        <v>342880.44</v>
      </c>
      <c r="H90" s="19">
        <v>75062.56</v>
      </c>
      <c r="I90" s="6" t="s">
        <v>221</v>
      </c>
      <c r="J90" s="22" t="s">
        <v>41</v>
      </c>
    </row>
    <row r="91" spans="1:10" ht="42.75" customHeight="1">
      <c r="A91" s="45"/>
      <c r="B91" s="44"/>
      <c r="C91" s="42"/>
      <c r="D91" s="42"/>
      <c r="E91" s="6" t="s">
        <v>222</v>
      </c>
      <c r="F91" s="19">
        <v>252000</v>
      </c>
      <c r="G91" s="20">
        <v>206740.8</v>
      </c>
      <c r="H91" s="20">
        <v>45259.2</v>
      </c>
      <c r="I91" s="16" t="s">
        <v>223</v>
      </c>
      <c r="J91" s="7" t="s">
        <v>19</v>
      </c>
    </row>
    <row r="92" spans="1:10" ht="40.5" customHeight="1">
      <c r="A92" s="45"/>
      <c r="B92" s="45"/>
      <c r="C92" s="42"/>
      <c r="D92" s="42"/>
      <c r="E92" s="6" t="s">
        <v>224</v>
      </c>
      <c r="F92" s="19">
        <v>80976</v>
      </c>
      <c r="G92" s="20">
        <v>66432.71</v>
      </c>
      <c r="H92" s="20">
        <v>14543.29</v>
      </c>
      <c r="I92" s="6" t="s">
        <v>225</v>
      </c>
      <c r="J92" s="7" t="s">
        <v>15</v>
      </c>
    </row>
    <row r="93" spans="1:10" ht="42.75" customHeight="1">
      <c r="A93" s="50">
        <v>42</v>
      </c>
      <c r="B93" s="44" t="s">
        <v>226</v>
      </c>
      <c r="C93" s="42">
        <v>290596.11</v>
      </c>
      <c r="D93" s="42">
        <v>-43090.76</v>
      </c>
      <c r="E93" s="6" t="s">
        <v>227</v>
      </c>
      <c r="F93" s="19">
        <v>99717</v>
      </c>
      <c r="G93" s="20">
        <v>69303.31</v>
      </c>
      <c r="H93" s="20">
        <v>30413.69</v>
      </c>
      <c r="I93" s="6" t="s">
        <v>228</v>
      </c>
      <c r="J93" s="7" t="s">
        <v>86</v>
      </c>
    </row>
    <row r="94" spans="1:10" ht="42.75" customHeight="1">
      <c r="A94" s="50"/>
      <c r="B94" s="44"/>
      <c r="C94" s="42"/>
      <c r="D94" s="42"/>
      <c r="E94" s="6" t="s">
        <v>229</v>
      </c>
      <c r="F94" s="19">
        <v>132384</v>
      </c>
      <c r="G94" s="20">
        <v>92006.88</v>
      </c>
      <c r="H94" s="20">
        <v>40377.12</v>
      </c>
      <c r="I94" s="6" t="s">
        <v>230</v>
      </c>
      <c r="J94" s="7" t="s">
        <v>19</v>
      </c>
    </row>
    <row r="95" spans="1:10" ht="42.75" customHeight="1">
      <c r="A95" s="50"/>
      <c r="B95" s="44"/>
      <c r="C95" s="42"/>
      <c r="D95" s="42"/>
      <c r="E95" s="6" t="s">
        <v>231</v>
      </c>
      <c r="F95" s="19">
        <v>248024</v>
      </c>
      <c r="G95" s="20">
        <v>172376.68</v>
      </c>
      <c r="H95" s="20">
        <v>75647.32</v>
      </c>
      <c r="I95" s="6" t="s">
        <v>232</v>
      </c>
      <c r="J95" s="7" t="s">
        <v>15</v>
      </c>
    </row>
    <row r="96" spans="1:10" ht="42.75" customHeight="1">
      <c r="A96" s="26">
        <v>43</v>
      </c>
      <c r="B96" s="6" t="s">
        <v>233</v>
      </c>
      <c r="C96" s="19">
        <v>274487.38</v>
      </c>
      <c r="D96" s="19">
        <v>208048.82</v>
      </c>
      <c r="E96" s="6" t="s">
        <v>234</v>
      </c>
      <c r="F96" s="19">
        <v>77718</v>
      </c>
      <c r="G96" s="20">
        <v>65438.56</v>
      </c>
      <c r="H96" s="20">
        <v>12279.44</v>
      </c>
      <c r="I96" s="6" t="s">
        <v>235</v>
      </c>
      <c r="J96" s="7" t="s">
        <v>19</v>
      </c>
    </row>
    <row r="97" spans="1:10" ht="40.5" customHeight="1">
      <c r="A97" s="26">
        <v>44</v>
      </c>
      <c r="B97" s="26" t="s">
        <v>236</v>
      </c>
      <c r="C97" s="19">
        <v>327714.18</v>
      </c>
      <c r="D97" s="19">
        <v>203133.65</v>
      </c>
      <c r="E97" s="6" t="s">
        <v>237</v>
      </c>
      <c r="F97" s="7">
        <v>141376</v>
      </c>
      <c r="G97" s="7">
        <v>124580.53</v>
      </c>
      <c r="H97" s="7">
        <v>16795.47</v>
      </c>
      <c r="I97" s="6" t="s">
        <v>238</v>
      </c>
      <c r="J97" s="7" t="s">
        <v>58</v>
      </c>
    </row>
    <row r="98" spans="1:10" ht="39" customHeight="1">
      <c r="A98" s="50">
        <v>45</v>
      </c>
      <c r="B98" s="44" t="s">
        <v>239</v>
      </c>
      <c r="C98" s="42">
        <v>228691.02</v>
      </c>
      <c r="D98" s="42">
        <v>-64725.94</v>
      </c>
      <c r="E98" s="6" t="s">
        <v>240</v>
      </c>
      <c r="F98" s="19">
        <v>7995</v>
      </c>
      <c r="G98" s="20">
        <v>7454.54</v>
      </c>
      <c r="H98" s="20">
        <v>540.46</v>
      </c>
      <c r="I98" s="6" t="s">
        <v>110</v>
      </c>
      <c r="J98" s="7" t="s">
        <v>86</v>
      </c>
    </row>
    <row r="99" spans="1:10" ht="39" customHeight="1">
      <c r="A99" s="50"/>
      <c r="B99" s="50"/>
      <c r="C99" s="50"/>
      <c r="D99" s="50"/>
      <c r="E99" s="6" t="s">
        <v>241</v>
      </c>
      <c r="F99" s="19">
        <v>68108</v>
      </c>
      <c r="G99" s="19">
        <v>63503.9</v>
      </c>
      <c r="H99" s="19">
        <v>4604.1</v>
      </c>
      <c r="I99" s="6" t="s">
        <v>242</v>
      </c>
      <c r="J99" s="7" t="s">
        <v>26</v>
      </c>
    </row>
    <row r="100" spans="1:10" ht="38.25" customHeight="1">
      <c r="A100" s="50"/>
      <c r="B100" s="44"/>
      <c r="C100" s="42"/>
      <c r="D100" s="42"/>
      <c r="E100" s="6" t="s">
        <v>243</v>
      </c>
      <c r="F100" s="19">
        <v>238587</v>
      </c>
      <c r="G100" s="20">
        <v>222458.52</v>
      </c>
      <c r="H100" s="20">
        <v>16128.48</v>
      </c>
      <c r="I100" s="6" t="s">
        <v>244</v>
      </c>
      <c r="J100" s="7" t="s">
        <v>26</v>
      </c>
    </row>
    <row r="101" spans="1:10" ht="34.5" customHeight="1">
      <c r="A101" s="45">
        <v>46</v>
      </c>
      <c r="B101" s="45" t="s">
        <v>245</v>
      </c>
      <c r="C101" s="45">
        <v>211780.22</v>
      </c>
      <c r="D101" s="45">
        <v>-35572.76</v>
      </c>
      <c r="E101" s="6" t="s">
        <v>246</v>
      </c>
      <c r="F101" s="20">
        <v>226495</v>
      </c>
      <c r="G101" s="20">
        <v>203709.6</v>
      </c>
      <c r="H101" s="20">
        <v>22785.4</v>
      </c>
      <c r="I101" s="6" t="s">
        <v>247</v>
      </c>
      <c r="J101" s="7" t="s">
        <v>41</v>
      </c>
    </row>
    <row r="102" spans="1:10" ht="37.5" customHeight="1">
      <c r="A102" s="45"/>
      <c r="B102" s="45"/>
      <c r="C102" s="45"/>
      <c r="D102" s="45"/>
      <c r="E102" s="6" t="s">
        <v>248</v>
      </c>
      <c r="F102" s="19">
        <v>48525</v>
      </c>
      <c r="G102" s="20">
        <v>43643.38</v>
      </c>
      <c r="H102" s="20">
        <v>4881.62</v>
      </c>
      <c r="I102" s="6" t="s">
        <v>249</v>
      </c>
      <c r="J102" s="7" t="s">
        <v>26</v>
      </c>
    </row>
    <row r="103" spans="1:10" ht="37.5" customHeight="1">
      <c r="A103" s="50">
        <v>47</v>
      </c>
      <c r="B103" s="44" t="s">
        <v>250</v>
      </c>
      <c r="C103" s="42">
        <v>200319.5</v>
      </c>
      <c r="D103" s="42">
        <v>-30968.84</v>
      </c>
      <c r="E103" s="6" t="s">
        <v>251</v>
      </c>
      <c r="F103" s="19">
        <v>75284</v>
      </c>
      <c r="G103" s="20">
        <v>60129.33</v>
      </c>
      <c r="H103" s="20">
        <v>15154.67</v>
      </c>
      <c r="I103" s="6" t="s">
        <v>252</v>
      </c>
      <c r="J103" s="7" t="s">
        <v>26</v>
      </c>
    </row>
    <row r="104" spans="1:10" ht="39.75" customHeight="1">
      <c r="A104" s="50"/>
      <c r="B104" s="50"/>
      <c r="C104" s="50"/>
      <c r="D104" s="50"/>
      <c r="E104" s="6" t="s">
        <v>253</v>
      </c>
      <c r="F104" s="19">
        <v>214297</v>
      </c>
      <c r="G104" s="19">
        <v>171159.01</v>
      </c>
      <c r="H104" s="19">
        <v>43137.99</v>
      </c>
      <c r="I104" s="6" t="s">
        <v>254</v>
      </c>
      <c r="J104" s="7" t="s">
        <v>41</v>
      </c>
    </row>
    <row r="105" spans="1:10" ht="39" customHeight="1">
      <c r="A105" s="7">
        <v>48</v>
      </c>
      <c r="B105" s="6" t="s">
        <v>255</v>
      </c>
      <c r="C105" s="19">
        <v>248944.31</v>
      </c>
      <c r="D105" s="19">
        <v>236110.82</v>
      </c>
      <c r="E105" s="6" t="s">
        <v>256</v>
      </c>
      <c r="F105" s="19">
        <v>15436</v>
      </c>
      <c r="G105" s="20">
        <v>12833.49</v>
      </c>
      <c r="H105" s="20">
        <v>2602.51</v>
      </c>
      <c r="I105" s="6" t="s">
        <v>257</v>
      </c>
      <c r="J105" s="7" t="s">
        <v>86</v>
      </c>
    </row>
    <row r="106" spans="1:10" ht="34.5" customHeight="1">
      <c r="A106" s="7">
        <v>49</v>
      </c>
      <c r="B106" s="6" t="s">
        <v>258</v>
      </c>
      <c r="C106" s="19">
        <v>236921.33</v>
      </c>
      <c r="D106" s="19">
        <v>-101378.47</v>
      </c>
      <c r="E106" s="6" t="s">
        <v>259</v>
      </c>
      <c r="F106" s="19">
        <v>449329</v>
      </c>
      <c r="G106" s="20">
        <v>338299.8</v>
      </c>
      <c r="H106" s="20">
        <v>111029.2</v>
      </c>
      <c r="I106" s="6" t="s">
        <v>260</v>
      </c>
      <c r="J106" s="7" t="s">
        <v>15</v>
      </c>
    </row>
    <row r="107" spans="1:10" ht="33.75" customHeight="1">
      <c r="A107" s="50">
        <v>50</v>
      </c>
      <c r="B107" s="44" t="s">
        <v>261</v>
      </c>
      <c r="C107" s="42">
        <v>308958.81</v>
      </c>
      <c r="D107" s="42">
        <v>-980657.15</v>
      </c>
      <c r="E107" s="6" t="s">
        <v>262</v>
      </c>
      <c r="F107" s="19">
        <v>1131991</v>
      </c>
      <c r="G107" s="20">
        <v>802694.82</v>
      </c>
      <c r="H107" s="20">
        <v>329296.18</v>
      </c>
      <c r="I107" s="6" t="s">
        <v>263</v>
      </c>
      <c r="J107" s="7" t="s">
        <v>86</v>
      </c>
    </row>
    <row r="108" spans="1:10" ht="42" customHeight="1">
      <c r="A108" s="50"/>
      <c r="B108" s="50"/>
      <c r="C108" s="50"/>
      <c r="D108" s="50"/>
      <c r="E108" s="27" t="s">
        <v>264</v>
      </c>
      <c r="F108" s="20">
        <v>624979</v>
      </c>
      <c r="G108" s="20">
        <v>486921.14</v>
      </c>
      <c r="H108" s="20">
        <v>138057.86</v>
      </c>
      <c r="I108" s="9" t="s">
        <v>265</v>
      </c>
      <c r="J108" s="20" t="s">
        <v>15</v>
      </c>
    </row>
    <row r="109" spans="1:10" ht="34.5" customHeight="1">
      <c r="A109" s="7">
        <v>51</v>
      </c>
      <c r="B109" s="12" t="s">
        <v>266</v>
      </c>
      <c r="C109" s="19">
        <v>281486.55</v>
      </c>
      <c r="D109" s="19">
        <v>274263.41</v>
      </c>
      <c r="E109" s="6" t="s">
        <v>267</v>
      </c>
      <c r="F109" s="19">
        <v>11945</v>
      </c>
      <c r="G109" s="20">
        <v>7223.14</v>
      </c>
      <c r="H109" s="20">
        <v>4721.86</v>
      </c>
      <c r="I109" s="6" t="s">
        <v>268</v>
      </c>
      <c r="J109" s="7" t="s">
        <v>86</v>
      </c>
    </row>
    <row r="110" spans="1:10" ht="36.75" customHeight="1">
      <c r="A110" s="45">
        <v>52</v>
      </c>
      <c r="B110" s="51" t="s">
        <v>269</v>
      </c>
      <c r="C110" s="45">
        <v>119194.79</v>
      </c>
      <c r="D110" s="45">
        <v>-60944.41</v>
      </c>
      <c r="E110" s="6" t="s">
        <v>270</v>
      </c>
      <c r="F110" s="19">
        <v>53721</v>
      </c>
      <c r="G110" s="19">
        <v>36084.4</v>
      </c>
      <c r="H110" s="19">
        <v>17636.6</v>
      </c>
      <c r="I110" s="6" t="s">
        <v>271</v>
      </c>
      <c r="J110" s="7" t="s">
        <v>26</v>
      </c>
    </row>
    <row r="111" spans="1:10" ht="37.5" customHeight="1">
      <c r="A111" s="45"/>
      <c r="B111" s="51"/>
      <c r="C111" s="45"/>
      <c r="D111" s="45"/>
      <c r="E111" s="6" t="s">
        <v>272</v>
      </c>
      <c r="F111" s="19">
        <v>214463</v>
      </c>
      <c r="G111" s="20">
        <v>144054.8</v>
      </c>
      <c r="H111" s="20">
        <v>70408.2</v>
      </c>
      <c r="I111" s="6" t="s">
        <v>273</v>
      </c>
      <c r="J111" s="7" t="s">
        <v>26</v>
      </c>
    </row>
    <row r="112" spans="1:10" ht="33" customHeight="1">
      <c r="A112" s="45">
        <v>53</v>
      </c>
      <c r="B112" s="51" t="s">
        <v>274</v>
      </c>
      <c r="C112" s="45">
        <v>160467.55</v>
      </c>
      <c r="D112" s="45">
        <v>-49601.82</v>
      </c>
      <c r="E112" s="6" t="s">
        <v>275</v>
      </c>
      <c r="F112" s="19">
        <v>221734</v>
      </c>
      <c r="G112" s="19">
        <v>178784.12</v>
      </c>
      <c r="H112" s="19">
        <v>42949.88</v>
      </c>
      <c r="I112" s="6" t="s">
        <v>276</v>
      </c>
      <c r="J112" s="7" t="s">
        <v>19</v>
      </c>
    </row>
    <row r="113" spans="1:10" ht="37.5" customHeight="1">
      <c r="A113" s="45"/>
      <c r="B113" s="51"/>
      <c r="C113" s="45"/>
      <c r="D113" s="45"/>
      <c r="E113" s="6" t="s">
        <v>277</v>
      </c>
      <c r="F113" s="19">
        <v>38801</v>
      </c>
      <c r="G113" s="20">
        <v>31285.25</v>
      </c>
      <c r="H113" s="20">
        <v>7515.75</v>
      </c>
      <c r="I113" s="6" t="s">
        <v>278</v>
      </c>
      <c r="J113" s="7" t="s">
        <v>19</v>
      </c>
    </row>
    <row r="114" spans="1:10" ht="33.75" customHeight="1">
      <c r="A114" s="26">
        <v>54</v>
      </c>
      <c r="B114" s="28" t="s">
        <v>279</v>
      </c>
      <c r="C114" s="26">
        <v>92043.46</v>
      </c>
      <c r="D114" s="26">
        <v>73109.72</v>
      </c>
      <c r="E114" s="6" t="s">
        <v>280</v>
      </c>
      <c r="F114" s="19">
        <v>22798</v>
      </c>
      <c r="G114" s="19">
        <v>18933.74</v>
      </c>
      <c r="H114" s="19">
        <v>3864.26</v>
      </c>
      <c r="I114" s="6" t="s">
        <v>281</v>
      </c>
      <c r="J114" s="7" t="s">
        <v>15</v>
      </c>
    </row>
    <row r="115" spans="1:10" ht="40.5" customHeight="1">
      <c r="A115" s="7">
        <v>55</v>
      </c>
      <c r="B115" s="12" t="s">
        <v>282</v>
      </c>
      <c r="C115" s="19">
        <v>435902.94</v>
      </c>
      <c r="D115" s="19">
        <v>369312.66</v>
      </c>
      <c r="E115" s="6" t="s">
        <v>283</v>
      </c>
      <c r="F115" s="19">
        <v>80152</v>
      </c>
      <c r="G115" s="20">
        <v>66590.28</v>
      </c>
      <c r="H115" s="20">
        <v>13561.72</v>
      </c>
      <c r="I115" s="6" t="s">
        <v>284</v>
      </c>
      <c r="J115" s="7" t="s">
        <v>19</v>
      </c>
    </row>
    <row r="116" spans="1:10" ht="33.75" customHeight="1">
      <c r="A116" s="50">
        <v>56</v>
      </c>
      <c r="B116" s="40" t="s">
        <v>285</v>
      </c>
      <c r="C116" s="42">
        <v>440321.35</v>
      </c>
      <c r="D116" s="42">
        <v>-877964.69</v>
      </c>
      <c r="E116" s="6" t="s">
        <v>286</v>
      </c>
      <c r="F116" s="19">
        <v>160000</v>
      </c>
      <c r="G116" s="20">
        <v>127120</v>
      </c>
      <c r="H116" s="20">
        <v>32880</v>
      </c>
      <c r="I116" s="6" t="s">
        <v>287</v>
      </c>
      <c r="J116" s="7" t="s">
        <v>288</v>
      </c>
    </row>
    <row r="117" spans="1:10" ht="37.5" customHeight="1">
      <c r="A117" s="50"/>
      <c r="B117" s="40"/>
      <c r="C117" s="42"/>
      <c r="D117" s="42"/>
      <c r="E117" s="6" t="s">
        <v>289</v>
      </c>
      <c r="F117" s="19">
        <v>1499265</v>
      </c>
      <c r="G117" s="20">
        <v>1191166.04</v>
      </c>
      <c r="H117" s="20">
        <v>308098.96</v>
      </c>
      <c r="I117" s="6" t="s">
        <v>290</v>
      </c>
      <c r="J117" s="7" t="s">
        <v>19</v>
      </c>
    </row>
    <row r="118" spans="1:10" ht="31.5" customHeight="1">
      <c r="A118" s="52">
        <v>57</v>
      </c>
      <c r="B118" s="53" t="s">
        <v>291</v>
      </c>
      <c r="C118" s="54">
        <v>457532.79</v>
      </c>
      <c r="D118" s="54">
        <v>118698.83</v>
      </c>
      <c r="E118" s="6" t="s">
        <v>292</v>
      </c>
      <c r="F118" s="20">
        <v>99972</v>
      </c>
      <c r="G118" s="20">
        <v>88115.32</v>
      </c>
      <c r="H118" s="20">
        <v>11856.68</v>
      </c>
      <c r="I118" s="6" t="s">
        <v>293</v>
      </c>
      <c r="J118" s="7" t="s">
        <v>49</v>
      </c>
    </row>
    <row r="119" spans="1:10" ht="36" customHeight="1">
      <c r="A119" s="52"/>
      <c r="B119" s="53"/>
      <c r="C119" s="54"/>
      <c r="D119" s="54"/>
      <c r="E119" s="6" t="s">
        <v>294</v>
      </c>
      <c r="F119" s="19">
        <v>284455</v>
      </c>
      <c r="G119" s="19">
        <v>250718.64</v>
      </c>
      <c r="H119" s="19">
        <v>33736.36</v>
      </c>
      <c r="I119" s="6" t="s">
        <v>295</v>
      </c>
      <c r="J119" s="7" t="s">
        <v>58</v>
      </c>
    </row>
    <row r="120" spans="1:10" ht="33" customHeight="1">
      <c r="A120" s="7">
        <v>58</v>
      </c>
      <c r="B120" s="12" t="s">
        <v>296</v>
      </c>
      <c r="C120" s="19">
        <v>477231.55</v>
      </c>
      <c r="D120" s="19">
        <v>237709.63</v>
      </c>
      <c r="E120" s="6" t="s">
        <v>297</v>
      </c>
      <c r="F120" s="20">
        <v>278968</v>
      </c>
      <c r="G120" s="20">
        <v>239521.92</v>
      </c>
      <c r="H120" s="20">
        <v>39446.08</v>
      </c>
      <c r="I120" s="6" t="s">
        <v>298</v>
      </c>
      <c r="J120" s="7" t="s">
        <v>58</v>
      </c>
    </row>
    <row r="121" spans="1:10" ht="38.25" customHeight="1">
      <c r="A121" s="26">
        <v>59</v>
      </c>
      <c r="B121" s="28" t="s">
        <v>299</v>
      </c>
      <c r="C121" s="19" t="s">
        <v>300</v>
      </c>
      <c r="D121" s="19">
        <v>-503174.95</v>
      </c>
      <c r="E121" s="27" t="s">
        <v>301</v>
      </c>
      <c r="F121" s="20">
        <v>1422855</v>
      </c>
      <c r="G121" s="20">
        <v>1140418.28</v>
      </c>
      <c r="H121" s="20">
        <v>282436.72</v>
      </c>
      <c r="I121" s="9" t="s">
        <v>302</v>
      </c>
      <c r="J121" s="20" t="s">
        <v>58</v>
      </c>
    </row>
    <row r="122" spans="1:10" ht="38.25" customHeight="1">
      <c r="A122" s="7">
        <v>60</v>
      </c>
      <c r="B122" s="12" t="s">
        <v>303</v>
      </c>
      <c r="C122" s="19" t="s">
        <v>304</v>
      </c>
      <c r="D122" s="19">
        <v>-89698.58</v>
      </c>
      <c r="E122" s="6" t="s">
        <v>305</v>
      </c>
      <c r="F122" s="19">
        <v>100000</v>
      </c>
      <c r="G122" s="19">
        <v>100000</v>
      </c>
      <c r="H122" s="19">
        <v>0</v>
      </c>
      <c r="I122" s="6" t="s">
        <v>306</v>
      </c>
      <c r="J122" s="7" t="s">
        <v>288</v>
      </c>
    </row>
    <row r="123" spans="1:10" ht="38.25" customHeight="1">
      <c r="A123" s="45">
        <v>61</v>
      </c>
      <c r="B123" s="51" t="s">
        <v>307</v>
      </c>
      <c r="C123" s="42">
        <v>76491.95</v>
      </c>
      <c r="D123" s="42">
        <v>-167112.12</v>
      </c>
      <c r="E123" s="6" t="s">
        <v>308</v>
      </c>
      <c r="F123" s="20">
        <v>130000</v>
      </c>
      <c r="G123" s="20">
        <v>104286</v>
      </c>
      <c r="H123" s="20">
        <v>25714</v>
      </c>
      <c r="I123" s="6" t="s">
        <v>309</v>
      </c>
      <c r="J123" s="7" t="s">
        <v>49</v>
      </c>
    </row>
    <row r="124" spans="1:10" ht="39" customHeight="1">
      <c r="A124" s="45"/>
      <c r="B124" s="51"/>
      <c r="C124" s="42"/>
      <c r="D124" s="42"/>
      <c r="E124" s="6" t="s">
        <v>310</v>
      </c>
      <c r="F124" s="19">
        <v>119882</v>
      </c>
      <c r="G124" s="19">
        <v>96169.34</v>
      </c>
      <c r="H124" s="19">
        <v>23712.66</v>
      </c>
      <c r="I124" s="6" t="s">
        <v>311</v>
      </c>
      <c r="J124" s="7" t="s">
        <v>15</v>
      </c>
    </row>
    <row r="125" spans="1:10" ht="39" customHeight="1">
      <c r="A125" s="45"/>
      <c r="B125" s="51"/>
      <c r="C125" s="42"/>
      <c r="D125" s="42"/>
      <c r="E125" s="6" t="s">
        <v>312</v>
      </c>
      <c r="F125" s="20">
        <v>53788</v>
      </c>
      <c r="G125" s="20">
        <v>43148.73</v>
      </c>
      <c r="H125" s="20">
        <v>10639.27</v>
      </c>
      <c r="I125" s="6" t="s">
        <v>313</v>
      </c>
      <c r="J125" s="7" t="s">
        <v>15</v>
      </c>
    </row>
    <row r="126" spans="1:10" ht="42.75" customHeight="1">
      <c r="A126" s="50">
        <v>62</v>
      </c>
      <c r="B126" s="40" t="s">
        <v>314</v>
      </c>
      <c r="C126" s="42">
        <v>22371.64</v>
      </c>
      <c r="D126" s="42" t="s">
        <v>315</v>
      </c>
      <c r="E126" s="6" t="s">
        <v>316</v>
      </c>
      <c r="F126" s="20">
        <v>140000</v>
      </c>
      <c r="G126" s="20">
        <v>85218</v>
      </c>
      <c r="H126" s="20">
        <v>54782</v>
      </c>
      <c r="I126" s="6" t="s">
        <v>317</v>
      </c>
      <c r="J126" s="7" t="s">
        <v>288</v>
      </c>
    </row>
    <row r="127" spans="1:10" ht="34.5" customHeight="1">
      <c r="A127" s="50"/>
      <c r="B127" s="40"/>
      <c r="C127" s="42"/>
      <c r="D127" s="42"/>
      <c r="E127" s="6" t="s">
        <v>318</v>
      </c>
      <c r="F127" s="19">
        <v>121632.31</v>
      </c>
      <c r="G127" s="19">
        <v>74037.59</v>
      </c>
      <c r="H127" s="19">
        <v>47594.72</v>
      </c>
      <c r="I127" s="6" t="s">
        <v>319</v>
      </c>
      <c r="J127" s="7" t="s">
        <v>41</v>
      </c>
    </row>
    <row r="128" spans="1:10" ht="30" customHeight="1">
      <c r="A128" s="50"/>
      <c r="B128" s="40"/>
      <c r="C128" s="42"/>
      <c r="D128" s="42"/>
      <c r="E128" s="6" t="s">
        <v>320</v>
      </c>
      <c r="F128" s="20">
        <v>53788</v>
      </c>
      <c r="G128" s="20">
        <v>32740.76</v>
      </c>
      <c r="H128" s="20">
        <v>21047.24</v>
      </c>
      <c r="I128" s="6" t="s">
        <v>321</v>
      </c>
      <c r="J128" s="7" t="s">
        <v>15</v>
      </c>
    </row>
    <row r="129" spans="1:10" ht="37.5" customHeight="1">
      <c r="A129" s="26">
        <v>63</v>
      </c>
      <c r="B129" s="28" t="s">
        <v>322</v>
      </c>
      <c r="C129" s="19">
        <v>120317.1</v>
      </c>
      <c r="D129" s="19">
        <v>-34572.9</v>
      </c>
      <c r="E129" s="6" t="s">
        <v>323</v>
      </c>
      <c r="F129" s="20">
        <v>180000</v>
      </c>
      <c r="G129" s="20">
        <v>154890</v>
      </c>
      <c r="H129" s="20">
        <v>25110</v>
      </c>
      <c r="I129" s="6" t="s">
        <v>324</v>
      </c>
      <c r="J129" s="7" t="s">
        <v>288</v>
      </c>
    </row>
    <row r="130" spans="1:10" ht="34.5" customHeight="1">
      <c r="A130" s="50">
        <v>64</v>
      </c>
      <c r="B130" s="40" t="s">
        <v>325</v>
      </c>
      <c r="C130" s="42">
        <v>89107.13</v>
      </c>
      <c r="D130" s="42">
        <v>-46882.87</v>
      </c>
      <c r="E130" s="6" t="s">
        <v>326</v>
      </c>
      <c r="F130" s="19">
        <v>140000</v>
      </c>
      <c r="G130" s="19">
        <v>105770</v>
      </c>
      <c r="H130" s="19">
        <v>34230</v>
      </c>
      <c r="I130" s="6" t="s">
        <v>327</v>
      </c>
      <c r="J130" s="7" t="s">
        <v>49</v>
      </c>
    </row>
    <row r="131" spans="1:10" ht="42.75" customHeight="1">
      <c r="A131" s="50"/>
      <c r="B131" s="40"/>
      <c r="C131" s="42"/>
      <c r="D131" s="42"/>
      <c r="E131" s="6" t="s">
        <v>328</v>
      </c>
      <c r="F131" s="20">
        <v>40000</v>
      </c>
      <c r="G131" s="20">
        <v>30220</v>
      </c>
      <c r="H131" s="20">
        <v>9780</v>
      </c>
      <c r="I131" s="6" t="s">
        <v>329</v>
      </c>
      <c r="J131" s="7" t="s">
        <v>288</v>
      </c>
    </row>
    <row r="132" spans="1:10" ht="38.25" customHeight="1">
      <c r="A132" s="50">
        <v>65</v>
      </c>
      <c r="B132" s="40" t="s">
        <v>330</v>
      </c>
      <c r="C132" s="42">
        <v>92081.75</v>
      </c>
      <c r="D132" s="42">
        <v>-38733.25</v>
      </c>
      <c r="E132" s="6" t="s">
        <v>331</v>
      </c>
      <c r="F132" s="20">
        <v>170000</v>
      </c>
      <c r="G132" s="20">
        <v>130815</v>
      </c>
      <c r="H132" s="20">
        <v>39185</v>
      </c>
      <c r="I132" s="6" t="s">
        <v>332</v>
      </c>
      <c r="J132" s="7" t="s">
        <v>288</v>
      </c>
    </row>
    <row r="133" spans="1:10" ht="39" customHeight="1">
      <c r="A133" s="50"/>
      <c r="B133" s="40"/>
      <c r="C133" s="42"/>
      <c r="D133" s="42"/>
      <c r="E133" s="6" t="s">
        <v>333</v>
      </c>
      <c r="F133" s="19">
        <v>199844</v>
      </c>
      <c r="G133" s="19">
        <v>153779.96</v>
      </c>
      <c r="H133" s="19">
        <v>46064.04</v>
      </c>
      <c r="I133" s="6" t="s">
        <v>334</v>
      </c>
      <c r="J133" s="7" t="s">
        <v>19</v>
      </c>
    </row>
    <row r="134" spans="1:10" ht="36.75" customHeight="1">
      <c r="A134" s="7"/>
      <c r="B134" s="29" t="s">
        <v>335</v>
      </c>
      <c r="C134" s="30">
        <v>15012977.79</v>
      </c>
      <c r="D134" s="31">
        <v>-5801152.66</v>
      </c>
      <c r="E134" s="7"/>
      <c r="F134" s="32">
        <v>26387144.31</v>
      </c>
      <c r="G134" s="32">
        <v>20814130.454</v>
      </c>
      <c r="H134" s="32">
        <v>5573013.86</v>
      </c>
      <c r="I134" s="6"/>
      <c r="J134" s="7"/>
    </row>
    <row r="135" spans="1:10" ht="39.75" customHeight="1">
      <c r="A135" s="55" t="s">
        <v>336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37.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 ht="37.5" customHeight="1">
      <c r="A137" s="50" t="s">
        <v>337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43.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ht="4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ht="51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60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30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25.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1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33"/>
    </row>
    <row r="147" spans="1:10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</sheetData>
  <sheetProtection selectLockedCells="1" selectUnlockedCells="1"/>
  <mergeCells count="170">
    <mergeCell ref="A135:J136"/>
    <mergeCell ref="A137:J199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16:A117"/>
    <mergeCell ref="B116:B117"/>
    <mergeCell ref="C116:C117"/>
    <mergeCell ref="D116:D117"/>
    <mergeCell ref="A118:A119"/>
    <mergeCell ref="B118:B119"/>
    <mergeCell ref="C118:C119"/>
    <mergeCell ref="D118:D119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03:A104"/>
    <mergeCell ref="B103:B104"/>
    <mergeCell ref="C103:C104"/>
    <mergeCell ref="D103:D104"/>
    <mergeCell ref="A107:A108"/>
    <mergeCell ref="B107:B108"/>
    <mergeCell ref="C107:C108"/>
    <mergeCell ref="D107:D108"/>
    <mergeCell ref="A98:A100"/>
    <mergeCell ref="B98:B100"/>
    <mergeCell ref="C98:C100"/>
    <mergeCell ref="D98:D100"/>
    <mergeCell ref="A101:A102"/>
    <mergeCell ref="B101:B102"/>
    <mergeCell ref="C101:C102"/>
    <mergeCell ref="D101:D102"/>
    <mergeCell ref="A89:A92"/>
    <mergeCell ref="B89:B92"/>
    <mergeCell ref="C89:C92"/>
    <mergeCell ref="D89:D92"/>
    <mergeCell ref="A93:A95"/>
    <mergeCell ref="B93:B95"/>
    <mergeCell ref="C93:C95"/>
    <mergeCell ref="D93:D95"/>
    <mergeCell ref="A83:A84"/>
    <mergeCell ref="B83:B84"/>
    <mergeCell ref="C83:C84"/>
    <mergeCell ref="D83:D84"/>
    <mergeCell ref="A85:A88"/>
    <mergeCell ref="B85:B88"/>
    <mergeCell ref="C85:C88"/>
    <mergeCell ref="D85:D88"/>
    <mergeCell ref="A78:A80"/>
    <mergeCell ref="B78:B80"/>
    <mergeCell ref="C78:C80"/>
    <mergeCell ref="D78:D80"/>
    <mergeCell ref="A81:A82"/>
    <mergeCell ref="B81:B82"/>
    <mergeCell ref="C81:C82"/>
    <mergeCell ref="D81:D82"/>
    <mergeCell ref="A73:A74"/>
    <mergeCell ref="B73:B74"/>
    <mergeCell ref="C73:C74"/>
    <mergeCell ref="D73:D74"/>
    <mergeCell ref="A76:A77"/>
    <mergeCell ref="B76:B77"/>
    <mergeCell ref="C76:C77"/>
    <mergeCell ref="D76:D77"/>
    <mergeCell ref="A65:A68"/>
    <mergeCell ref="B65:B68"/>
    <mergeCell ref="C65:C68"/>
    <mergeCell ref="D65:D68"/>
    <mergeCell ref="A71:A72"/>
    <mergeCell ref="B71:B72"/>
    <mergeCell ref="C71:C72"/>
    <mergeCell ref="D71:D72"/>
    <mergeCell ref="A58:A59"/>
    <mergeCell ref="B58:B59"/>
    <mergeCell ref="C58:C59"/>
    <mergeCell ref="D58:D59"/>
    <mergeCell ref="A61:A64"/>
    <mergeCell ref="B61:B64"/>
    <mergeCell ref="C61:C64"/>
    <mergeCell ref="D61:D64"/>
    <mergeCell ref="A54:A55"/>
    <mergeCell ref="B54:B55"/>
    <mergeCell ref="C54:C55"/>
    <mergeCell ref="D54:D55"/>
    <mergeCell ref="A56:A57"/>
    <mergeCell ref="B56:B57"/>
    <mergeCell ref="C56:C57"/>
    <mergeCell ref="D56:D57"/>
    <mergeCell ref="A48:A49"/>
    <mergeCell ref="B48:B49"/>
    <mergeCell ref="C48:C49"/>
    <mergeCell ref="D48:D49"/>
    <mergeCell ref="A50:A53"/>
    <mergeCell ref="B50:B53"/>
    <mergeCell ref="C50:C53"/>
    <mergeCell ref="D50:D53"/>
    <mergeCell ref="A40:A43"/>
    <mergeCell ref="B40:B43"/>
    <mergeCell ref="C40:C43"/>
    <mergeCell ref="D40:D43"/>
    <mergeCell ref="A44:A47"/>
    <mergeCell ref="B44:B47"/>
    <mergeCell ref="C44:C47"/>
    <mergeCell ref="D44:D47"/>
    <mergeCell ref="A35:A37"/>
    <mergeCell ref="B35:B37"/>
    <mergeCell ref="C35:C37"/>
    <mergeCell ref="D35:D37"/>
    <mergeCell ref="A38:A39"/>
    <mergeCell ref="B38:B39"/>
    <mergeCell ref="C38:C39"/>
    <mergeCell ref="D38:D39"/>
    <mergeCell ref="A29:A32"/>
    <mergeCell ref="B29:B32"/>
    <mergeCell ref="C29:C32"/>
    <mergeCell ref="D29:D32"/>
    <mergeCell ref="A33:A34"/>
    <mergeCell ref="B33:B34"/>
    <mergeCell ref="C33:C34"/>
    <mergeCell ref="D33:D3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23:A24"/>
    <mergeCell ref="B23:B24"/>
    <mergeCell ref="C23:C24"/>
    <mergeCell ref="D23:D24"/>
    <mergeCell ref="J4:J6"/>
    <mergeCell ref="G5:G6"/>
    <mergeCell ref="H5:H6"/>
    <mergeCell ref="A12:A13"/>
    <mergeCell ref="B12:B13"/>
    <mergeCell ref="C12:C13"/>
    <mergeCell ref="A1:J1"/>
    <mergeCell ref="A2:J2"/>
    <mergeCell ref="A4:A6"/>
    <mergeCell ref="B4:B6"/>
    <mergeCell ref="C4:C6"/>
    <mergeCell ref="D4:D6"/>
    <mergeCell ref="E4:E6"/>
    <mergeCell ref="F4:F6"/>
    <mergeCell ref="G4:H4"/>
    <mergeCell ref="I4:I6"/>
  </mergeCells>
  <printOptions/>
  <pageMargins left="0.5902777777777778" right="0.19652777777777777" top="0.3541666666666667" bottom="0.39375" header="0.5118055555555555" footer="0"/>
  <pageSetup horizontalDpi="300" verticalDpi="300" orientation="landscape" paperSize="9" scale="73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D3" sqref="D3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работа</cp:lastModifiedBy>
  <dcterms:modified xsi:type="dcterms:W3CDTF">2013-03-25T08:44:19Z</dcterms:modified>
  <cp:category/>
  <cp:version/>
  <cp:contentType/>
  <cp:contentStatus/>
</cp:coreProperties>
</file>